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CLAUDIO PARRA\Desktop\Actualizacion SGI - Sección Publica\Cifras Educacion Superior\"/>
    </mc:Choice>
  </mc:AlternateContent>
  <bookViews>
    <workbookView xWindow="0" yWindow="0" windowWidth="23040" windowHeight="9408"/>
  </bookViews>
  <sheets>
    <sheet name="INDICE" sheetId="2" r:id="rId1"/>
    <sheet name="1.ESTADISTICAS INSTITUCIONALE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38" i="1" l="1"/>
  <c r="K38" i="1"/>
  <c r="L38" i="1"/>
  <c r="M38" i="1"/>
  <c r="N38" i="1"/>
  <c r="O38" i="1"/>
  <c r="P38" i="1"/>
  <c r="Q38" i="1"/>
  <c r="R38" i="1"/>
  <c r="S38" i="1"/>
  <c r="T38" i="1"/>
  <c r="U38" i="1"/>
  <c r="I38" i="1"/>
</calcChain>
</file>

<file path=xl/sharedStrings.xml><?xml version="1.0" encoding="utf-8"?>
<sst xmlns="http://schemas.openxmlformats.org/spreadsheetml/2006/main" count="175" uniqueCount="73">
  <si>
    <t>Tipo de institución</t>
  </si>
  <si>
    <t>Universidades</t>
  </si>
  <si>
    <t>Institutos Profesionales (IP)</t>
  </si>
  <si>
    <t>Centros de Formación Técnica (CFT)</t>
  </si>
  <si>
    <t>TOTAL</t>
  </si>
  <si>
    <r>
      <rPr>
        <b/>
        <i/>
        <sz val="10"/>
        <rFont val="Calibri"/>
        <family val="2"/>
      </rPr>
      <t>NOTA:</t>
    </r>
    <r>
      <rPr>
        <i/>
        <sz val="10"/>
        <rFont val="Calibri"/>
        <family val="2"/>
      </rPr>
      <t xml:space="preserve"> Información de instituciones vigentes y con inicio de actividades académicas al 30 de diciembre de cada año.</t>
    </r>
  </si>
  <si>
    <t>Total general</t>
  </si>
  <si>
    <t>Otras regiones</t>
  </si>
  <si>
    <t>Región Metropolitana</t>
  </si>
  <si>
    <t>U. Privada</t>
  </si>
  <si>
    <t>IP</t>
  </si>
  <si>
    <t>CFT</t>
  </si>
  <si>
    <t>ESTADÍSTICAS INSTITUCIONALES</t>
  </si>
  <si>
    <t xml:space="preserve">Región </t>
  </si>
  <si>
    <t>I Región</t>
  </si>
  <si>
    <t>II Región</t>
  </si>
  <si>
    <t>III Región</t>
  </si>
  <si>
    <t>IV Región</t>
  </si>
  <si>
    <t>V Región</t>
  </si>
  <si>
    <t>VI Región</t>
  </si>
  <si>
    <t>VII Región</t>
  </si>
  <si>
    <t>VIII Región</t>
  </si>
  <si>
    <t>IX Región</t>
  </si>
  <si>
    <t>X Región</t>
  </si>
  <si>
    <t>XI Región</t>
  </si>
  <si>
    <t>XII Región</t>
  </si>
  <si>
    <t>XIV Región</t>
  </si>
  <si>
    <t>XV Región</t>
  </si>
  <si>
    <t>Región</t>
  </si>
  <si>
    <t>*2008</t>
  </si>
  <si>
    <t>*2009</t>
  </si>
  <si>
    <t>*2010</t>
  </si>
  <si>
    <t>*2011</t>
  </si>
  <si>
    <t>*2012</t>
  </si>
  <si>
    <t>*2013</t>
  </si>
  <si>
    <t>U. Cruch</t>
  </si>
  <si>
    <t>Glosario</t>
  </si>
  <si>
    <t>IES: Instituciones de Educación Superior</t>
  </si>
  <si>
    <t>U. U. Cruch: Universidades del Consejo de Rectores</t>
  </si>
  <si>
    <t>U. Privada: Universidades privadas</t>
  </si>
  <si>
    <t>IP: Institutos Profesionales</t>
  </si>
  <si>
    <t>CFT: Centros de Formación Técnica</t>
  </si>
  <si>
    <t>Volver al menu principal</t>
  </si>
  <si>
    <t>COMPENDIO HISTÓRICO DE EDUCACIÓN SUPERIOR</t>
  </si>
  <si>
    <t>Índice de tablas</t>
  </si>
  <si>
    <t xml:space="preserve">Hoja </t>
  </si>
  <si>
    <t>Tabla</t>
  </si>
  <si>
    <t>Contenido</t>
  </si>
  <si>
    <t>4.1</t>
  </si>
  <si>
    <t>4.2</t>
  </si>
  <si>
    <t>En caso de utilizar datos de esta base para notas periodísticas, estudios u otras publicaciones, se debe citar como fuente de los datos al Servicio de Información de Educación Superior (SIES), de Mineduc.</t>
  </si>
  <si>
    <t>U. CRUCH</t>
  </si>
  <si>
    <t>U. Privadas</t>
  </si>
  <si>
    <t>*2014</t>
  </si>
  <si>
    <t>*2015</t>
  </si>
  <si>
    <t>*2016</t>
  </si>
  <si>
    <t>*2017</t>
  </si>
  <si>
    <t>*2018</t>
  </si>
  <si>
    <t>© Servicio de Información de Educación Superior 2019</t>
  </si>
  <si>
    <t>XVI Región</t>
  </si>
  <si>
    <t>Evolución de sedes* de instituciones de Educación Superior 2000 - 2019</t>
  </si>
  <si>
    <t>1. N° de sedes de las instituciones de Educación Superior por región y tipo de institución 2000 - 2019</t>
  </si>
  <si>
    <t>Evolución presencia instituciones de Educación Superior en Región Metropolitana y otras regiones comparado 2000 - 2019</t>
  </si>
  <si>
    <t>Evolución de la presencia en regiones de instituciones de Educación Superior 2000 - 2019*</t>
  </si>
  <si>
    <t>Evolución instituciones vigentes de Educación Superior 1990 - 2019</t>
  </si>
  <si>
    <t>*2019</t>
  </si>
  <si>
    <t>Evolución instituciones de Educación Superior 1990 - 2019</t>
  </si>
  <si>
    <t>Evolución presencia de instituciones de Educación Superior 2000 - 2019</t>
  </si>
  <si>
    <t>Evolución de sedes de instituciones de Educación Superior 2000 - 2019</t>
  </si>
  <si>
    <t>2. N° de  sedes por año 2000 - 2019</t>
  </si>
  <si>
    <t>2. N° de sedes por tipo de institución  2000 - 2019</t>
  </si>
  <si>
    <t>* Se contabiliza sede en función de la presencia de una institución en una ciudad, de modo tal que más de un local o campus en una misma ciudad es considerado una sola sede. No se considerada la presencia en una ciudad de instituciones en convenio que desarrollan, en esa ciudad, actividades académicas exclusivamente a estudiantes de instituciones en cierre.</t>
  </si>
  <si>
    <t>(*) La presencia de una institución en una región está dada por impartir programas con matrícula informada en dicha región. No obstante, no se considerada la presencia en una región de instituciones en convenio que desarrollan, en esa región, actividades académicas exclusivamente a estudiantes de instituciones en cierre.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</si>
</sst>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_€_-;\-* #,##0.00\ _€_-;_-* &quot;-&quot;??\ _€_-;_-@_-"/>
    <numFmt numFmtId="165" formatCode="_-* #,##0_-;\-* #,##0_-;_-* &quot;-&quot;??_-;_-@_-"/>
    <numFmt numFmtId="166" formatCode="_-* #,##0\ _€_-;\-* #,##0\ _€_-;_-* &quot;-&quot;??\ _€_-;_-@_-"/>
  </numFmts>
  <fonts count="2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0"/>
      <name val="Arial"/>
      <family val="2"/>
    </font>
    <font>
      <b/>
      <sz val="10"/>
      <name val="Calibri"/>
      <family val="2"/>
    </font>
    <font>
      <sz val="10"/>
      <name val="Calibri"/>
      <family val="2"/>
    </font>
    <font>
      <sz val="11"/>
      <color indexed="8"/>
      <name val="Calibri"/>
      <family val="2"/>
    </font>
    <font>
      <i/>
      <sz val="10"/>
      <name val="Calibri"/>
      <family val="2"/>
    </font>
    <font>
      <b/>
      <i/>
      <sz val="10"/>
      <name val="Calibri"/>
      <family val="2"/>
    </font>
    <font>
      <u/>
      <sz val="11"/>
      <color theme="10"/>
      <name val="Calibri"/>
      <family val="2"/>
      <scheme val="minor"/>
    </font>
    <font>
      <b/>
      <sz val="10"/>
      <color indexed="8"/>
      <name val="Calibri"/>
      <family val="2"/>
    </font>
    <font>
      <sz val="10"/>
      <color indexed="8"/>
      <name val="Calibri"/>
      <family val="2"/>
    </font>
    <font>
      <b/>
      <sz val="12"/>
      <color indexed="8"/>
      <name val="Calibri"/>
      <family val="2"/>
    </font>
    <font>
      <b/>
      <sz val="9"/>
      <color indexed="8"/>
      <name val="Calibri"/>
      <family val="2"/>
    </font>
    <font>
      <sz val="9"/>
      <name val="Calibri"/>
      <family val="2"/>
    </font>
    <font>
      <b/>
      <sz val="9"/>
      <name val="Calibri"/>
      <family val="2"/>
    </font>
    <font>
      <b/>
      <sz val="14"/>
      <color theme="1"/>
      <name val="Calibri"/>
      <family val="2"/>
      <scheme val="minor"/>
    </font>
    <font>
      <b/>
      <sz val="2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8">
    <xf numFmtId="0" fontId="0" fillId="0" borderId="0"/>
    <xf numFmtId="0" fontId="2" fillId="0" borderId="1" applyNumberFormat="0" applyFill="0" applyAlignment="0" applyProtection="0"/>
    <xf numFmtId="0" fontId="4" fillId="0" borderId="0"/>
    <xf numFmtId="0" fontId="1" fillId="0" borderId="0"/>
    <xf numFmtId="0" fontId="6" fillId="0" borderId="0"/>
    <xf numFmtId="43" fontId="9" fillId="0" borderId="0" applyFont="0" applyFill="0" applyBorder="0" applyAlignment="0" applyProtection="0"/>
    <xf numFmtId="0" fontId="12" fillId="0" borderId="0" applyNumberFormat="0" applyFill="0" applyBorder="0" applyAlignment="0" applyProtection="0"/>
    <xf numFmtId="164" fontId="1" fillId="0" borderId="0" applyFont="0" applyFill="0" applyBorder="0" applyAlignment="0" applyProtection="0"/>
  </cellStyleXfs>
  <cellXfs count="82">
    <xf numFmtId="0" fontId="0" fillId="0" borderId="0" xfId="0"/>
    <xf numFmtId="0" fontId="0" fillId="0" borderId="0" xfId="0"/>
    <xf numFmtId="0" fontId="10" fillId="0" borderId="0" xfId="4" applyFont="1"/>
    <xf numFmtId="0" fontId="13" fillId="2" borderId="2" xfId="3" applyFont="1" applyFill="1" applyBorder="1" applyAlignment="1">
      <alignment horizontal="center"/>
    </xf>
    <xf numFmtId="0" fontId="3" fillId="0" borderId="0" xfId="3" applyFont="1" applyAlignment="1">
      <alignment horizontal="left"/>
    </xf>
    <xf numFmtId="0" fontId="8" fillId="3" borderId="2" xfId="3" applyFont="1" applyFill="1" applyBorder="1" applyAlignment="1">
      <alignment horizontal="left"/>
    </xf>
    <xf numFmtId="0" fontId="7" fillId="3" borderId="2" xfId="3" applyFont="1" applyFill="1" applyBorder="1" applyAlignment="1">
      <alignment horizontal="left"/>
    </xf>
    <xf numFmtId="0" fontId="19" fillId="0" borderId="0" xfId="3" applyFont="1"/>
    <xf numFmtId="0" fontId="7" fillId="2" borderId="2" xfId="4" applyFont="1" applyFill="1" applyBorder="1" applyAlignment="1">
      <alignment horizontal="left"/>
    </xf>
    <xf numFmtId="0" fontId="8" fillId="0" borderId="2" xfId="4" applyFont="1" applyFill="1" applyBorder="1" applyAlignment="1">
      <alignment horizontal="left"/>
    </xf>
    <xf numFmtId="0" fontId="7" fillId="0" borderId="2" xfId="4" applyFont="1" applyFill="1" applyBorder="1" applyAlignment="1">
      <alignment horizontal="left"/>
    </xf>
    <xf numFmtId="0" fontId="5" fillId="0" borderId="0" xfId="3" applyFont="1"/>
    <xf numFmtId="0" fontId="14" fillId="3" borderId="2" xfId="3" applyFont="1" applyFill="1" applyBorder="1"/>
    <xf numFmtId="0" fontId="13" fillId="2" borderId="2" xfId="3" applyFont="1" applyFill="1" applyBorder="1"/>
    <xf numFmtId="0" fontId="15" fillId="3" borderId="0" xfId="3" applyFont="1" applyFill="1" applyBorder="1"/>
    <xf numFmtId="0" fontId="14" fillId="3" borderId="2" xfId="3" applyFont="1" applyFill="1" applyBorder="1"/>
    <xf numFmtId="0" fontId="13" fillId="2" borderId="2" xfId="3" applyFont="1" applyFill="1" applyBorder="1"/>
    <xf numFmtId="0" fontId="5" fillId="0" borderId="0" xfId="3" applyFont="1" applyAlignment="1">
      <alignment horizontal="left"/>
    </xf>
    <xf numFmtId="0" fontId="3" fillId="0" borderId="0" xfId="3" applyFont="1" applyAlignment="1">
      <alignment horizontal="left"/>
    </xf>
    <xf numFmtId="0" fontId="14" fillId="3" borderId="2" xfId="3" applyFont="1" applyFill="1" applyBorder="1"/>
    <xf numFmtId="0" fontId="13" fillId="3" borderId="2" xfId="3" applyFont="1" applyFill="1" applyBorder="1"/>
    <xf numFmtId="0" fontId="0" fillId="0" borderId="0" xfId="0"/>
    <xf numFmtId="0" fontId="17" fillId="3" borderId="0" xfId="3" applyFont="1" applyFill="1"/>
    <xf numFmtId="0" fontId="18" fillId="3" borderId="0" xfId="3" applyFont="1" applyFill="1"/>
    <xf numFmtId="0" fontId="17" fillId="3" borderId="0" xfId="3" applyNumberFormat="1" applyFont="1" applyFill="1" applyBorder="1" applyAlignment="1" applyProtection="1">
      <alignment horizontal="left"/>
    </xf>
    <xf numFmtId="0" fontId="12" fillId="0" borderId="0" xfId="6"/>
    <xf numFmtId="0" fontId="4" fillId="0" borderId="0" xfId="2"/>
    <xf numFmtId="0" fontId="12" fillId="3" borderId="0" xfId="6" applyFill="1" applyBorder="1"/>
    <xf numFmtId="0" fontId="16" fillId="3" borderId="0" xfId="2" applyFont="1" applyFill="1" applyBorder="1" applyAlignment="1">
      <alignment horizontal="left"/>
    </xf>
    <xf numFmtId="0" fontId="4" fillId="3" borderId="0" xfId="2" applyFill="1" applyBorder="1"/>
    <xf numFmtId="0" fontId="4" fillId="3" borderId="0" xfId="2" applyFont="1" applyFill="1" applyBorder="1" applyAlignment="1"/>
    <xf numFmtId="0" fontId="3" fillId="3" borderId="0" xfId="2" applyFont="1" applyFill="1" applyBorder="1"/>
    <xf numFmtId="0" fontId="3" fillId="3" borderId="0" xfId="2" applyFont="1" applyFill="1" applyBorder="1" applyAlignment="1">
      <alignment horizontal="center"/>
    </xf>
    <xf numFmtId="0" fontId="4" fillId="3" borderId="0" xfId="2" applyFill="1" applyBorder="1" applyAlignment="1">
      <alignment horizontal="center"/>
    </xf>
    <xf numFmtId="0" fontId="4" fillId="3" borderId="0" xfId="2" applyFont="1" applyFill="1" applyBorder="1" applyAlignment="1">
      <alignment horizontal="left" indent="1"/>
    </xf>
    <xf numFmtId="0" fontId="20" fillId="0" borderId="0" xfId="2" applyFont="1" applyAlignment="1">
      <alignment horizontal="left" indent="8"/>
    </xf>
    <xf numFmtId="0" fontId="4" fillId="0" borderId="0" xfId="2" applyBorder="1" applyAlignment="1">
      <alignment horizontal="left" indent="1"/>
    </xf>
    <xf numFmtId="0" fontId="1" fillId="3" borderId="0" xfId="2" applyFont="1" applyFill="1" applyBorder="1"/>
    <xf numFmtId="0" fontId="5" fillId="3" borderId="0" xfId="2" applyFont="1" applyFill="1" applyBorder="1"/>
    <xf numFmtId="0" fontId="1" fillId="3" borderId="0" xfId="2" applyFont="1" applyFill="1" applyBorder="1" applyAlignment="1">
      <alignment horizontal="center"/>
    </xf>
    <xf numFmtId="0" fontId="5" fillId="3" borderId="0" xfId="3" applyFont="1" applyFill="1" applyBorder="1"/>
    <xf numFmtId="0" fontId="1" fillId="0" borderId="0" xfId="2" applyFont="1" applyBorder="1"/>
    <xf numFmtId="0" fontId="13" fillId="2" borderId="2" xfId="3" applyFont="1" applyFill="1" applyBorder="1" applyAlignment="1">
      <alignment horizontal="center" vertical="center"/>
    </xf>
    <xf numFmtId="0" fontId="13" fillId="2" borderId="2" xfId="3" applyFont="1" applyFill="1" applyBorder="1" applyAlignment="1">
      <alignment horizontal="center" vertical="center"/>
    </xf>
    <xf numFmtId="165" fontId="14" fillId="3" borderId="2" xfId="5" applyNumberFormat="1" applyFont="1" applyFill="1" applyBorder="1" applyAlignment="1">
      <alignment horizontal="center" vertical="center"/>
    </xf>
    <xf numFmtId="0" fontId="7" fillId="2" borderId="2" xfId="4" applyFont="1" applyFill="1" applyBorder="1" applyAlignment="1">
      <alignment horizontal="center" vertical="center"/>
    </xf>
    <xf numFmtId="0" fontId="16" fillId="0" borderId="0" xfId="3" applyFont="1" applyFill="1" applyBorder="1" applyAlignment="1">
      <alignment horizontal="center" vertical="center"/>
    </xf>
    <xf numFmtId="0" fontId="0" fillId="0" borderId="0" xfId="0" applyAlignment="1">
      <alignment horizontal="center" vertical="center"/>
    </xf>
    <xf numFmtId="0" fontId="1" fillId="0" borderId="0" xfId="3" applyFill="1" applyAlignment="1">
      <alignment horizontal="center" vertical="center"/>
    </xf>
    <xf numFmtId="166" fontId="8" fillId="0" borderId="2" xfId="7" applyNumberFormat="1" applyFont="1" applyFill="1" applyBorder="1" applyAlignment="1">
      <alignment horizontal="center" vertical="center"/>
    </xf>
    <xf numFmtId="166" fontId="8" fillId="0" borderId="2" xfId="7" applyNumberFormat="1" applyFont="1" applyFill="1" applyBorder="1" applyAlignment="1" applyProtection="1">
      <alignment horizontal="center" vertical="center"/>
    </xf>
    <xf numFmtId="166" fontId="7" fillId="0" borderId="2" xfId="7" applyNumberFormat="1" applyFont="1" applyFill="1" applyBorder="1" applyAlignment="1" applyProtection="1">
      <alignment horizontal="center" vertical="center"/>
    </xf>
    <xf numFmtId="166" fontId="7" fillId="0" borderId="2" xfId="7" applyNumberFormat="1" applyFont="1" applyFill="1" applyBorder="1" applyAlignment="1">
      <alignment horizontal="center" vertical="center"/>
    </xf>
    <xf numFmtId="0" fontId="4" fillId="0" borderId="0" xfId="2" applyAlignment="1">
      <alignment horizontal="center" vertical="center"/>
    </xf>
    <xf numFmtId="0" fontId="16" fillId="3" borderId="0" xfId="3" applyFont="1" applyFill="1" applyBorder="1" applyAlignment="1">
      <alignment horizontal="center" vertical="center"/>
    </xf>
    <xf numFmtId="0" fontId="8" fillId="3" borderId="2" xfId="3" applyNumberFormat="1" applyFont="1" applyFill="1" applyBorder="1" applyAlignment="1" applyProtection="1">
      <alignment horizontal="center" vertical="center"/>
    </xf>
    <xf numFmtId="0" fontId="7" fillId="3" borderId="2"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2" xfId="3" applyFont="1" applyFill="1" applyBorder="1" applyAlignment="1">
      <alignment horizontal="center" vertical="center"/>
    </xf>
    <xf numFmtId="0" fontId="7" fillId="3" borderId="2" xfId="3" applyFont="1" applyFill="1" applyBorder="1" applyAlignment="1">
      <alignment horizontal="center" vertical="center"/>
    </xf>
    <xf numFmtId="0" fontId="13" fillId="2" borderId="2" xfId="3" applyFont="1" applyFill="1" applyBorder="1" applyAlignment="1">
      <alignment horizontal="center" vertical="center"/>
    </xf>
    <xf numFmtId="165" fontId="0" fillId="0" borderId="0" xfId="0" applyNumberFormat="1" applyAlignment="1">
      <alignment horizontal="center" vertical="center"/>
    </xf>
    <xf numFmtId="165" fontId="8" fillId="3" borderId="2" xfId="5" applyNumberFormat="1" applyFont="1" applyFill="1" applyBorder="1" applyAlignment="1">
      <alignment horizontal="center" vertical="center"/>
    </xf>
    <xf numFmtId="0" fontId="0" fillId="0" borderId="2" xfId="0" applyFill="1" applyBorder="1" applyAlignment="1">
      <alignment horizontal="center" vertical="center"/>
    </xf>
    <xf numFmtId="0" fontId="8" fillId="0" borderId="2" xfId="3" applyNumberFormat="1" applyFont="1" applyFill="1" applyBorder="1" applyAlignment="1" applyProtection="1">
      <alignment horizontal="center" vertical="center"/>
    </xf>
    <xf numFmtId="0" fontId="13" fillId="2" borderId="2" xfId="3" applyFont="1" applyFill="1" applyBorder="1" applyAlignment="1">
      <alignment horizontal="center" vertical="center"/>
    </xf>
    <xf numFmtId="0" fontId="13" fillId="2" borderId="2" xfId="3" applyFont="1" applyFill="1" applyBorder="1" applyAlignment="1">
      <alignment horizontal="center" vertical="center"/>
    </xf>
    <xf numFmtId="0" fontId="3" fillId="0" borderId="2" xfId="0" applyFont="1" applyFill="1" applyBorder="1" applyAlignment="1">
      <alignment horizontal="center"/>
    </xf>
    <xf numFmtId="0" fontId="0" fillId="0" borderId="2" xfId="0" applyFont="1" applyFill="1" applyBorder="1" applyAlignment="1">
      <alignment horizontal="center"/>
    </xf>
    <xf numFmtId="0" fontId="0" fillId="0" borderId="2" xfId="0" applyFill="1" applyBorder="1" applyAlignment="1">
      <alignment horizontal="center"/>
    </xf>
    <xf numFmtId="165" fontId="0" fillId="0" borderId="0" xfId="0" applyNumberFormat="1"/>
    <xf numFmtId="165" fontId="14" fillId="0" borderId="2" xfId="5" applyNumberFormat="1" applyFont="1" applyFill="1" applyBorder="1" applyAlignment="1">
      <alignment horizontal="center" vertical="center"/>
    </xf>
    <xf numFmtId="0" fontId="12" fillId="3" borderId="0" xfId="6" applyFill="1" applyBorder="1" applyAlignment="1">
      <alignment horizontal="left" indent="1"/>
    </xf>
    <xf numFmtId="0" fontId="10" fillId="3" borderId="4" xfId="3" applyFont="1" applyFill="1" applyBorder="1" applyAlignment="1">
      <alignment vertical="top" wrapText="1"/>
    </xf>
    <xf numFmtId="0" fontId="10" fillId="3" borderId="0" xfId="3" applyFont="1" applyFill="1" applyAlignment="1">
      <alignment vertical="top" wrapText="1"/>
    </xf>
    <xf numFmtId="0" fontId="21" fillId="0" borderId="0" xfId="3" applyFont="1"/>
    <xf numFmtId="0" fontId="10" fillId="3" borderId="4" xfId="3" applyFont="1" applyFill="1" applyBorder="1" applyAlignment="1">
      <alignment horizontal="left" vertical="top" wrapText="1"/>
    </xf>
    <xf numFmtId="0" fontId="10" fillId="3" borderId="0" xfId="3" applyFont="1" applyFill="1" applyBorder="1" applyAlignment="1">
      <alignment horizontal="left" vertical="top" wrapText="1"/>
    </xf>
    <xf numFmtId="0" fontId="10" fillId="0" borderId="4" xfId="4" applyFont="1" applyBorder="1" applyAlignment="1">
      <alignment horizontal="left" vertical="top" wrapText="1"/>
    </xf>
    <xf numFmtId="0" fontId="10" fillId="0" borderId="0" xfId="4" applyFont="1" applyAlignment="1">
      <alignment horizontal="left" vertical="top" wrapText="1"/>
    </xf>
    <xf numFmtId="0" fontId="13" fillId="2" borderId="2" xfId="3" applyFont="1" applyFill="1" applyBorder="1" applyAlignment="1">
      <alignment horizontal="center" vertical="center"/>
    </xf>
    <xf numFmtId="0" fontId="5" fillId="0" borderId="3" xfId="3" applyFont="1" applyBorder="1" applyAlignment="1">
      <alignment horizontal="left"/>
    </xf>
  </cellXfs>
  <cellStyles count="8">
    <cellStyle name="Hipervínculo" xfId="6" builtinId="8"/>
    <cellStyle name="Millares" xfId="7" builtinId="3"/>
    <cellStyle name="Millares 3" xfId="5"/>
    <cellStyle name="Normal" xfId="0" builtinId="0"/>
    <cellStyle name="Normal 2" xfId="3"/>
    <cellStyle name="Normal 2 2" xfId="4"/>
    <cellStyle name="Normal 3" xfId="2"/>
    <cellStyle name="Título 3" xfId="1"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249799</xdr:colOff>
      <xdr:row>1</xdr:row>
      <xdr:rowOff>121253</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0"/>
          <a:ext cx="1773799" cy="549878"/>
        </a:xfrm>
        <a:prstGeom prst="rect">
          <a:avLst/>
        </a:prstGeom>
        <a:solidFill>
          <a:schemeClr val="bg1"/>
        </a:solidFill>
      </xdr:spPr>
    </xdr:pic>
    <xdr:clientData/>
  </xdr:twoCellAnchor>
  <xdr:twoCellAnchor editAs="oneCell">
    <xdr:from>
      <xdr:col>0</xdr:col>
      <xdr:colOff>0</xdr:colOff>
      <xdr:row>0</xdr:row>
      <xdr:rowOff>1</xdr:rowOff>
    </xdr:from>
    <xdr:to>
      <xdr:col>1</xdr:col>
      <xdr:colOff>9525</xdr:colOff>
      <xdr:row>3</xdr:row>
      <xdr:rowOff>158018</xdr:rowOff>
    </xdr:to>
    <xdr:pic>
      <xdr:nvPicPr>
        <xdr:cNvPr id="4" name="Imagen 3">
          <a:extLst>
            <a:ext uri="{FF2B5EF4-FFF2-40B4-BE49-F238E27FC236}">
              <a16:creationId xmlns:a16="http://schemas.microsoft.com/office/drawing/2014/main" xmlns="" id="{8D1A9694-B737-42F2-8768-2137C69EA769}"/>
            </a:ext>
          </a:extLst>
        </xdr:cNvPr>
        <xdr:cNvPicPr>
          <a:picLocks noChangeAspect="1"/>
        </xdr:cNvPicPr>
      </xdr:nvPicPr>
      <xdr:blipFill>
        <a:blip xmlns:r="http://schemas.openxmlformats.org/officeDocument/2006/relationships" r:embed="rId2"/>
        <a:stretch>
          <a:fillRect/>
        </a:stretch>
      </xdr:blipFill>
      <xdr:spPr>
        <a:xfrm>
          <a:off x="0" y="1"/>
          <a:ext cx="1066800" cy="967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15</xdr:col>
      <xdr:colOff>324411</xdr:colOff>
      <xdr:row>1</xdr:row>
      <xdr:rowOff>228393</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6700" y="0"/>
          <a:ext cx="1581711" cy="490331"/>
        </a:xfrm>
        <a:prstGeom prst="rect">
          <a:avLst/>
        </a:prstGeom>
        <a:solidFill>
          <a:schemeClr val="bg1"/>
        </a:solid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abSelected="1" workbookViewId="0">
      <selection activeCell="B5" sqref="B5"/>
    </sheetView>
  </sheetViews>
  <sheetFormatPr baseColWidth="10" defaultRowHeight="14.4" x14ac:dyDescent="0.3"/>
  <cols>
    <col min="1" max="1" width="15.88671875" customWidth="1"/>
    <col min="3" max="3" width="111.109375" customWidth="1"/>
  </cols>
  <sheetData>
    <row r="1" spans="1:6" ht="33.6" x14ac:dyDescent="0.65">
      <c r="A1" s="26"/>
      <c r="B1" s="35" t="s">
        <v>43</v>
      </c>
      <c r="C1" s="36"/>
      <c r="D1" s="29"/>
      <c r="E1" s="29"/>
      <c r="F1" s="29"/>
    </row>
    <row r="2" spans="1:6" x14ac:dyDescent="0.3">
      <c r="A2" s="34"/>
      <c r="B2" s="29"/>
      <c r="C2" s="37"/>
      <c r="D2" s="29"/>
      <c r="E2" s="29"/>
      <c r="F2" s="29"/>
    </row>
    <row r="3" spans="1:6" x14ac:dyDescent="0.3">
      <c r="A3" s="29"/>
      <c r="B3" s="29"/>
      <c r="C3" s="30"/>
      <c r="D3" s="29"/>
      <c r="E3" s="29"/>
      <c r="F3" s="29"/>
    </row>
    <row r="4" spans="1:6" x14ac:dyDescent="0.3">
      <c r="A4" s="29"/>
      <c r="B4" s="29"/>
      <c r="C4" s="30"/>
      <c r="D4" s="29"/>
      <c r="E4" s="29"/>
      <c r="F4" s="29"/>
    </row>
    <row r="5" spans="1:6" x14ac:dyDescent="0.3">
      <c r="A5" s="29"/>
      <c r="B5" s="29"/>
      <c r="C5" s="29"/>
      <c r="D5" s="29"/>
      <c r="E5" s="29"/>
      <c r="F5" s="29"/>
    </row>
    <row r="6" spans="1:6" x14ac:dyDescent="0.3">
      <c r="A6" s="29"/>
      <c r="B6" s="29"/>
      <c r="C6" s="29"/>
      <c r="D6" s="29"/>
      <c r="E6" s="29"/>
      <c r="F6" s="29"/>
    </row>
    <row r="7" spans="1:6" x14ac:dyDescent="0.3">
      <c r="A7" s="31" t="s">
        <v>44</v>
      </c>
      <c r="B7" s="29"/>
      <c r="C7" s="29"/>
      <c r="D7" s="29"/>
      <c r="E7" s="29"/>
      <c r="F7" s="29"/>
    </row>
    <row r="8" spans="1:6" x14ac:dyDescent="0.3">
      <c r="A8" s="29"/>
      <c r="B8" s="29"/>
      <c r="C8" s="29"/>
      <c r="D8" s="29"/>
      <c r="E8" s="29"/>
      <c r="F8" s="29"/>
    </row>
    <row r="9" spans="1:6" x14ac:dyDescent="0.3">
      <c r="A9" s="32" t="s">
        <v>45</v>
      </c>
      <c r="B9" s="32" t="s">
        <v>46</v>
      </c>
      <c r="C9" s="31" t="s">
        <v>47</v>
      </c>
      <c r="D9" s="29"/>
      <c r="E9" s="29"/>
      <c r="F9" s="29"/>
    </row>
    <row r="10" spans="1:6" ht="15.6" x14ac:dyDescent="0.3">
      <c r="A10" s="32">
        <v>1</v>
      </c>
      <c r="B10" s="32"/>
      <c r="C10" s="38" t="s">
        <v>12</v>
      </c>
      <c r="D10" s="29"/>
      <c r="E10" s="29"/>
      <c r="F10" s="29"/>
    </row>
    <row r="11" spans="1:6" x14ac:dyDescent="0.3">
      <c r="A11" s="39">
        <v>1</v>
      </c>
      <c r="B11" s="39">
        <v>1</v>
      </c>
      <c r="C11" s="27" t="s">
        <v>66</v>
      </c>
      <c r="D11" s="29"/>
      <c r="E11" s="29"/>
      <c r="F11" s="29"/>
    </row>
    <row r="12" spans="1:6" x14ac:dyDescent="0.3">
      <c r="A12" s="39">
        <v>1</v>
      </c>
      <c r="B12" s="39">
        <v>2</v>
      </c>
      <c r="C12" s="27" t="s">
        <v>67</v>
      </c>
      <c r="D12" s="29"/>
      <c r="E12" s="29"/>
      <c r="F12" s="29"/>
    </row>
    <row r="13" spans="1:6" x14ac:dyDescent="0.3">
      <c r="A13" s="39">
        <v>1</v>
      </c>
      <c r="B13" s="39">
        <v>3</v>
      </c>
      <c r="C13" s="27" t="s">
        <v>62</v>
      </c>
      <c r="D13" s="29"/>
      <c r="E13" s="29"/>
      <c r="F13" s="29"/>
    </row>
    <row r="14" spans="1:6" x14ac:dyDescent="0.3">
      <c r="A14" s="39">
        <v>1</v>
      </c>
      <c r="B14" s="39">
        <v>4</v>
      </c>
      <c r="C14" s="27" t="s">
        <v>68</v>
      </c>
      <c r="D14" s="29"/>
      <c r="E14" s="29"/>
      <c r="F14" s="29"/>
    </row>
    <row r="15" spans="1:6" x14ac:dyDescent="0.3">
      <c r="A15" s="39">
        <v>1</v>
      </c>
      <c r="B15" s="39" t="s">
        <v>48</v>
      </c>
      <c r="C15" s="72" t="s">
        <v>61</v>
      </c>
      <c r="D15" s="29"/>
      <c r="E15" s="29"/>
      <c r="F15" s="29"/>
    </row>
    <row r="16" spans="1:6" x14ac:dyDescent="0.3">
      <c r="A16" s="39">
        <v>1</v>
      </c>
      <c r="B16" s="39" t="s">
        <v>49</v>
      </c>
      <c r="C16" s="72" t="s">
        <v>69</v>
      </c>
      <c r="D16" s="29"/>
      <c r="E16" s="29"/>
      <c r="F16" s="29"/>
    </row>
    <row r="17" spans="1:6" x14ac:dyDescent="0.3">
      <c r="A17" s="33"/>
      <c r="B17" s="33"/>
      <c r="C17" s="28"/>
      <c r="D17" s="29"/>
      <c r="E17" s="29"/>
      <c r="F17" s="29"/>
    </row>
    <row r="21" spans="1:6" ht="15.6" x14ac:dyDescent="0.3">
      <c r="A21" s="40" t="s">
        <v>58</v>
      </c>
      <c r="B21" s="26"/>
      <c r="C21" s="26"/>
      <c r="D21" s="26"/>
      <c r="E21" s="26"/>
      <c r="F21" s="26"/>
    </row>
    <row r="22" spans="1:6" x14ac:dyDescent="0.3">
      <c r="A22" s="41" t="s">
        <v>50</v>
      </c>
      <c r="B22" s="26"/>
      <c r="C22" s="26"/>
      <c r="D22" s="26"/>
      <c r="E22" s="26"/>
      <c r="F22" s="26"/>
    </row>
  </sheetData>
  <hyperlinks>
    <hyperlink ref="C11" location="'1.ESTADISTICAS INSTITUCIONALES'!A6" display="Evolución instituciones de Educación Superior 1990 - 2019"/>
    <hyperlink ref="C12" location="'1.ESTADISTICAS INSTITUCIONALES'!A15" display="Evolución presencia de instituciones de Educación Superior 2000 - 2019"/>
    <hyperlink ref="C13" location="'1.ESTADISTICAS INSTITUCIONALES'!A36" display="Evolución presencia instituciones de Educación Superior en Región Metropolitana y otras regiones comparado 2000 - 2019"/>
    <hyperlink ref="C14" location="'1.ESTADISTICAS INSTITUCIONALES'!A43" display="Evolución de sedes de instituciones de Educación Superior 2000 - 2019"/>
    <hyperlink ref="C15" location="'1.ESTADISTICAS INSTITUCIONALES'!A44" display="1. N° de sedes de las instituciones de Educación Superior por región y tipo de institución 2000 - 2019"/>
    <hyperlink ref="C16" location="'1.ESTADISTICAS INSTITUCIONALES'!A67" display="2. N° de  sedes por año 2000 - 2019"/>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5"/>
  <sheetViews>
    <sheetView showGridLines="0" zoomScale="80" zoomScaleNormal="80" zoomScalePageLayoutView="80" workbookViewId="0">
      <pane xSplit="1" ySplit="3" topLeftCell="B4" activePane="bottomRight" state="frozen"/>
      <selection pane="topRight" activeCell="B1" sqref="B1"/>
      <selection pane="bottomLeft" activeCell="A3" sqref="A3"/>
      <selection pane="bottomRight" activeCell="A4" sqref="A4"/>
    </sheetView>
  </sheetViews>
  <sheetFormatPr baseColWidth="10" defaultRowHeight="14.4" x14ac:dyDescent="0.3"/>
  <cols>
    <col min="1" max="1" width="37.109375" customWidth="1"/>
    <col min="2" max="29" width="9.44140625" style="47" customWidth="1"/>
    <col min="30" max="74" width="10.88671875" style="47"/>
  </cols>
  <sheetData>
    <row r="1" spans="1:74" s="1" customFormat="1" ht="21" x14ac:dyDescent="0.4">
      <c r="A1" s="75" t="s">
        <v>12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row>
    <row r="2" spans="1:74" s="21" customFormat="1" ht="18" x14ac:dyDescent="0.35">
      <c r="A2" s="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row>
    <row r="3" spans="1:74" s="1" customFormat="1" x14ac:dyDescent="0.3">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row>
    <row r="4" spans="1:74" s="1" customFormat="1" x14ac:dyDescent="0.3">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row>
    <row r="6" spans="1:74" ht="15.6" x14ac:dyDescent="0.3">
      <c r="A6" s="81" t="s">
        <v>64</v>
      </c>
      <c r="B6" s="81"/>
      <c r="C6" s="81"/>
      <c r="D6" s="81"/>
      <c r="E6" s="81"/>
      <c r="F6" s="81"/>
      <c r="G6" s="81"/>
      <c r="H6" s="81"/>
      <c r="I6" s="81"/>
    </row>
    <row r="7" spans="1:74" s="1" customFormat="1" x14ac:dyDescent="0.3">
      <c r="A7" s="8" t="s">
        <v>0</v>
      </c>
      <c r="B7" s="45">
        <v>1990</v>
      </c>
      <c r="C7" s="45">
        <v>1991</v>
      </c>
      <c r="D7" s="45">
        <v>1992</v>
      </c>
      <c r="E7" s="45">
        <v>1993</v>
      </c>
      <c r="F7" s="45">
        <v>1994</v>
      </c>
      <c r="G7" s="45">
        <v>1995</v>
      </c>
      <c r="H7" s="45">
        <v>1996</v>
      </c>
      <c r="I7" s="45">
        <v>1997</v>
      </c>
      <c r="J7" s="45">
        <v>1998</v>
      </c>
      <c r="K7" s="45">
        <v>1999</v>
      </c>
      <c r="L7" s="45">
        <v>2000</v>
      </c>
      <c r="M7" s="45">
        <v>2001</v>
      </c>
      <c r="N7" s="45">
        <v>2002</v>
      </c>
      <c r="O7" s="45">
        <v>2003</v>
      </c>
      <c r="P7" s="45">
        <v>2004</v>
      </c>
      <c r="Q7" s="45">
        <v>2005</v>
      </c>
      <c r="R7" s="45">
        <v>2006</v>
      </c>
      <c r="S7" s="45">
        <v>2007</v>
      </c>
      <c r="T7" s="45">
        <v>2008</v>
      </c>
      <c r="U7" s="45">
        <v>2009</v>
      </c>
      <c r="V7" s="45">
        <v>2010</v>
      </c>
      <c r="W7" s="45">
        <v>2011</v>
      </c>
      <c r="X7" s="45">
        <v>2012</v>
      </c>
      <c r="Y7" s="45">
        <v>2013</v>
      </c>
      <c r="Z7" s="45">
        <v>2014</v>
      </c>
      <c r="AA7" s="45">
        <v>2015</v>
      </c>
      <c r="AB7" s="45">
        <v>2016</v>
      </c>
      <c r="AC7" s="45">
        <v>2017</v>
      </c>
      <c r="AD7" s="45">
        <v>2018</v>
      </c>
      <c r="AE7" s="45">
        <v>2019</v>
      </c>
      <c r="AF7" s="47"/>
      <c r="AG7" s="48"/>
      <c r="AH7" s="48"/>
      <c r="AI7" s="48"/>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row>
    <row r="8" spans="1:74" s="1" customFormat="1" x14ac:dyDescent="0.3">
      <c r="A8" s="9" t="s">
        <v>1</v>
      </c>
      <c r="B8" s="49">
        <v>60</v>
      </c>
      <c r="C8" s="50">
        <v>62</v>
      </c>
      <c r="D8" s="50">
        <v>67</v>
      </c>
      <c r="E8" s="50">
        <v>70</v>
      </c>
      <c r="F8" s="50">
        <v>70</v>
      </c>
      <c r="G8" s="50">
        <v>70</v>
      </c>
      <c r="H8" s="50">
        <v>68</v>
      </c>
      <c r="I8" s="50">
        <v>68</v>
      </c>
      <c r="J8" s="50">
        <v>66</v>
      </c>
      <c r="K8" s="50">
        <v>65</v>
      </c>
      <c r="L8" s="50">
        <v>64</v>
      </c>
      <c r="M8" s="50">
        <v>63</v>
      </c>
      <c r="N8" s="50">
        <v>62</v>
      </c>
      <c r="O8" s="50">
        <v>63</v>
      </c>
      <c r="P8" s="50">
        <v>64</v>
      </c>
      <c r="Q8" s="50">
        <v>61</v>
      </c>
      <c r="R8" s="50">
        <v>61</v>
      </c>
      <c r="S8" s="50">
        <v>61</v>
      </c>
      <c r="T8" s="50">
        <v>61</v>
      </c>
      <c r="U8" s="50">
        <v>61</v>
      </c>
      <c r="V8" s="50">
        <v>60</v>
      </c>
      <c r="W8" s="50">
        <v>60</v>
      </c>
      <c r="X8" s="50">
        <v>60</v>
      </c>
      <c r="Y8" s="50">
        <v>60</v>
      </c>
      <c r="Z8" s="50">
        <v>60</v>
      </c>
      <c r="AA8" s="50">
        <v>60</v>
      </c>
      <c r="AB8" s="50">
        <v>60</v>
      </c>
      <c r="AC8" s="50">
        <v>61</v>
      </c>
      <c r="AD8" s="50">
        <v>61</v>
      </c>
      <c r="AE8" s="50">
        <v>59</v>
      </c>
      <c r="AF8" s="47"/>
      <c r="AG8" s="48"/>
      <c r="AH8" s="48"/>
      <c r="AI8" s="48"/>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row>
    <row r="9" spans="1:74" s="1" customFormat="1" x14ac:dyDescent="0.3">
      <c r="A9" s="9" t="s">
        <v>2</v>
      </c>
      <c r="B9" s="50">
        <v>81</v>
      </c>
      <c r="C9" s="50">
        <v>81</v>
      </c>
      <c r="D9" s="50">
        <v>76</v>
      </c>
      <c r="E9" s="50">
        <v>76</v>
      </c>
      <c r="F9" s="50">
        <v>76</v>
      </c>
      <c r="G9" s="50">
        <v>73</v>
      </c>
      <c r="H9" s="50">
        <v>69</v>
      </c>
      <c r="I9" s="50">
        <v>70</v>
      </c>
      <c r="J9" s="50">
        <v>66</v>
      </c>
      <c r="K9" s="50">
        <v>65</v>
      </c>
      <c r="L9" s="50">
        <v>56</v>
      </c>
      <c r="M9" s="50">
        <v>56</v>
      </c>
      <c r="N9" s="50">
        <v>53</v>
      </c>
      <c r="O9" s="50">
        <v>48</v>
      </c>
      <c r="P9" s="50">
        <v>46</v>
      </c>
      <c r="Q9" s="50">
        <v>45</v>
      </c>
      <c r="R9" s="50">
        <v>43</v>
      </c>
      <c r="S9" s="50">
        <v>44</v>
      </c>
      <c r="T9" s="50">
        <v>45</v>
      </c>
      <c r="U9" s="50">
        <v>45</v>
      </c>
      <c r="V9" s="50">
        <v>44</v>
      </c>
      <c r="W9" s="50">
        <v>45</v>
      </c>
      <c r="X9" s="50">
        <v>42</v>
      </c>
      <c r="Y9" s="50">
        <v>43</v>
      </c>
      <c r="Z9" s="50">
        <v>44</v>
      </c>
      <c r="AA9" s="50">
        <v>43</v>
      </c>
      <c r="AB9" s="50">
        <v>43</v>
      </c>
      <c r="AC9" s="50">
        <v>43</v>
      </c>
      <c r="AD9" s="50">
        <v>43</v>
      </c>
      <c r="AE9" s="50">
        <v>39</v>
      </c>
      <c r="AF9" s="47"/>
      <c r="AG9" s="48"/>
      <c r="AH9" s="48"/>
      <c r="AI9" s="48"/>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row>
    <row r="10" spans="1:74" s="1" customFormat="1" x14ac:dyDescent="0.3">
      <c r="A10" s="9" t="s">
        <v>3</v>
      </c>
      <c r="B10" s="50">
        <v>161</v>
      </c>
      <c r="C10" s="49">
        <v>160</v>
      </c>
      <c r="D10" s="49">
        <v>143</v>
      </c>
      <c r="E10" s="49">
        <v>134</v>
      </c>
      <c r="F10" s="49">
        <v>135</v>
      </c>
      <c r="G10" s="49">
        <v>127</v>
      </c>
      <c r="H10" s="49">
        <v>126</v>
      </c>
      <c r="I10" s="49">
        <v>119</v>
      </c>
      <c r="J10" s="49">
        <v>119</v>
      </c>
      <c r="K10" s="49">
        <v>120</v>
      </c>
      <c r="L10" s="49">
        <v>109</v>
      </c>
      <c r="M10" s="49">
        <v>109</v>
      </c>
      <c r="N10" s="49">
        <v>109</v>
      </c>
      <c r="O10" s="49">
        <v>114</v>
      </c>
      <c r="P10" s="49">
        <v>111</v>
      </c>
      <c r="Q10" s="49">
        <v>109</v>
      </c>
      <c r="R10" s="49">
        <v>102</v>
      </c>
      <c r="S10" s="49">
        <v>98</v>
      </c>
      <c r="T10" s="49">
        <v>92</v>
      </c>
      <c r="U10" s="49">
        <v>76</v>
      </c>
      <c r="V10" s="49">
        <v>74</v>
      </c>
      <c r="W10" s="49">
        <v>71</v>
      </c>
      <c r="X10" s="49">
        <v>69</v>
      </c>
      <c r="Y10" s="49">
        <v>60</v>
      </c>
      <c r="Z10" s="49">
        <v>58</v>
      </c>
      <c r="AA10" s="49">
        <v>54</v>
      </c>
      <c r="AB10" s="49">
        <v>54</v>
      </c>
      <c r="AC10" s="49">
        <v>48</v>
      </c>
      <c r="AD10" s="49">
        <v>47</v>
      </c>
      <c r="AE10" s="49">
        <v>52</v>
      </c>
      <c r="AF10" s="47"/>
      <c r="AG10" s="48"/>
      <c r="AH10" s="48"/>
      <c r="AI10" s="48"/>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row>
    <row r="11" spans="1:74" s="1" customFormat="1" x14ac:dyDescent="0.3">
      <c r="A11" s="10" t="s">
        <v>4</v>
      </c>
      <c r="B11" s="51">
        <v>302</v>
      </c>
      <c r="C11" s="52">
        <v>303</v>
      </c>
      <c r="D11" s="52">
        <v>286</v>
      </c>
      <c r="E11" s="52">
        <v>280</v>
      </c>
      <c r="F11" s="52">
        <v>281</v>
      </c>
      <c r="G11" s="52">
        <v>270</v>
      </c>
      <c r="H11" s="52">
        <v>263</v>
      </c>
      <c r="I11" s="52">
        <v>257</v>
      </c>
      <c r="J11" s="52">
        <v>251</v>
      </c>
      <c r="K11" s="52">
        <v>250</v>
      </c>
      <c r="L11" s="52">
        <v>229</v>
      </c>
      <c r="M11" s="52">
        <v>228</v>
      </c>
      <c r="N11" s="52">
        <v>224</v>
      </c>
      <c r="O11" s="52">
        <v>225</v>
      </c>
      <c r="P11" s="52">
        <v>221</v>
      </c>
      <c r="Q11" s="52">
        <v>215</v>
      </c>
      <c r="R11" s="52">
        <v>206</v>
      </c>
      <c r="S11" s="52">
        <v>203</v>
      </c>
      <c r="T11" s="52">
        <v>198</v>
      </c>
      <c r="U11" s="52">
        <v>182</v>
      </c>
      <c r="V11" s="52">
        <v>178</v>
      </c>
      <c r="W11" s="52">
        <v>176</v>
      </c>
      <c r="X11" s="52">
        <v>171</v>
      </c>
      <c r="Y11" s="52">
        <v>163</v>
      </c>
      <c r="Z11" s="52">
        <v>162</v>
      </c>
      <c r="AA11" s="52">
        <v>157</v>
      </c>
      <c r="AB11" s="52">
        <v>157</v>
      </c>
      <c r="AC11" s="52">
        <v>152</v>
      </c>
      <c r="AD11" s="52">
        <v>151</v>
      </c>
      <c r="AE11" s="52">
        <v>150</v>
      </c>
      <c r="AF11" s="47"/>
      <c r="AG11" s="48"/>
      <c r="AH11" s="48"/>
      <c r="AI11" s="48"/>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row>
    <row r="12" spans="1:74" x14ac:dyDescent="0.3">
      <c r="A12" s="2" t="s">
        <v>5</v>
      </c>
      <c r="B12" s="53"/>
      <c r="C12" s="53"/>
      <c r="D12" s="53"/>
      <c r="E12" s="53"/>
      <c r="F12" s="53"/>
      <c r="G12" s="53"/>
      <c r="H12" s="53"/>
      <c r="I12" s="53"/>
    </row>
    <row r="15" spans="1:74" ht="15.6" x14ac:dyDescent="0.3">
      <c r="A15" s="11" t="s">
        <v>63</v>
      </c>
      <c r="B15" s="53"/>
      <c r="C15" s="53"/>
      <c r="D15" s="53"/>
      <c r="E15" s="53"/>
      <c r="F15" s="53"/>
      <c r="G15" s="53"/>
      <c r="H15" s="53"/>
      <c r="I15" s="53"/>
      <c r="J15" s="53"/>
      <c r="K15" s="53"/>
      <c r="L15" s="53"/>
      <c r="M15" s="53"/>
      <c r="N15" s="53"/>
      <c r="O15" s="53"/>
      <c r="P15" s="53"/>
    </row>
    <row r="16" spans="1:74" x14ac:dyDescent="0.3">
      <c r="A16" s="13" t="s">
        <v>13</v>
      </c>
      <c r="B16" s="42">
        <v>2000</v>
      </c>
      <c r="C16" s="42">
        <v>2001</v>
      </c>
      <c r="D16" s="42">
        <v>2002</v>
      </c>
      <c r="E16" s="42">
        <v>2003</v>
      </c>
      <c r="F16" s="42">
        <v>2004</v>
      </c>
      <c r="G16" s="42">
        <v>2005</v>
      </c>
      <c r="H16" s="42">
        <v>2006</v>
      </c>
      <c r="I16" s="42">
        <v>2007</v>
      </c>
      <c r="J16" s="42">
        <v>2008</v>
      </c>
      <c r="K16" s="42">
        <v>2009</v>
      </c>
      <c r="L16" s="42">
        <v>2010</v>
      </c>
      <c r="M16" s="42">
        <v>2011</v>
      </c>
      <c r="N16" s="42">
        <v>2012</v>
      </c>
      <c r="O16" s="42">
        <v>2013</v>
      </c>
      <c r="P16" s="42">
        <v>2014</v>
      </c>
      <c r="Q16" s="42">
        <v>2015</v>
      </c>
      <c r="R16" s="42">
        <v>2016</v>
      </c>
      <c r="S16" s="42">
        <v>2017</v>
      </c>
      <c r="T16" s="60">
        <v>2018</v>
      </c>
      <c r="U16" s="65">
        <v>2019</v>
      </c>
    </row>
    <row r="17" spans="1:74" x14ac:dyDescent="0.3">
      <c r="A17" s="12" t="s">
        <v>27</v>
      </c>
      <c r="B17" s="44"/>
      <c r="C17" s="44"/>
      <c r="D17" s="44"/>
      <c r="E17" s="44"/>
      <c r="F17" s="44"/>
      <c r="G17" s="44"/>
      <c r="H17" s="44"/>
      <c r="I17" s="44">
        <v>10</v>
      </c>
      <c r="J17" s="44">
        <v>10</v>
      </c>
      <c r="K17" s="44">
        <v>12</v>
      </c>
      <c r="L17" s="44">
        <v>11</v>
      </c>
      <c r="M17" s="44">
        <v>10</v>
      </c>
      <c r="N17" s="44">
        <v>10</v>
      </c>
      <c r="O17" s="44">
        <v>10</v>
      </c>
      <c r="P17" s="44">
        <v>11</v>
      </c>
      <c r="Q17" s="44">
        <v>11</v>
      </c>
      <c r="R17" s="44">
        <v>11</v>
      </c>
      <c r="S17" s="62">
        <v>11</v>
      </c>
      <c r="T17" s="62">
        <v>10</v>
      </c>
      <c r="U17" s="62">
        <v>10</v>
      </c>
    </row>
    <row r="18" spans="1:74" x14ac:dyDescent="0.3">
      <c r="A18" s="12" t="s">
        <v>14</v>
      </c>
      <c r="B18" s="44">
        <v>8</v>
      </c>
      <c r="C18" s="44">
        <v>6</v>
      </c>
      <c r="D18" s="44">
        <v>7</v>
      </c>
      <c r="E18" s="44">
        <v>9</v>
      </c>
      <c r="F18" s="44">
        <v>11</v>
      </c>
      <c r="G18" s="44">
        <v>11</v>
      </c>
      <c r="H18" s="44">
        <v>12</v>
      </c>
      <c r="I18" s="44">
        <v>11</v>
      </c>
      <c r="J18" s="44">
        <v>10</v>
      </c>
      <c r="K18" s="44">
        <v>11</v>
      </c>
      <c r="L18" s="44">
        <v>11</v>
      </c>
      <c r="M18" s="44">
        <v>10</v>
      </c>
      <c r="N18" s="44">
        <v>11</v>
      </c>
      <c r="O18" s="44">
        <v>12</v>
      </c>
      <c r="P18" s="44">
        <v>11</v>
      </c>
      <c r="Q18" s="44">
        <v>11</v>
      </c>
      <c r="R18" s="44">
        <v>11</v>
      </c>
      <c r="S18" s="44">
        <v>11</v>
      </c>
      <c r="T18" s="62">
        <v>9</v>
      </c>
      <c r="U18" s="62">
        <v>10</v>
      </c>
    </row>
    <row r="19" spans="1:74" x14ac:dyDescent="0.3">
      <c r="A19" s="12" t="s">
        <v>15</v>
      </c>
      <c r="B19" s="44">
        <v>15</v>
      </c>
      <c r="C19" s="44">
        <v>12</v>
      </c>
      <c r="D19" s="44">
        <v>14</v>
      </c>
      <c r="E19" s="44">
        <v>18</v>
      </c>
      <c r="F19" s="44">
        <v>17</v>
      </c>
      <c r="G19" s="44">
        <v>17</v>
      </c>
      <c r="H19" s="44">
        <v>17</v>
      </c>
      <c r="I19" s="71">
        <v>18</v>
      </c>
      <c r="J19" s="44">
        <v>18</v>
      </c>
      <c r="K19" s="44">
        <v>21</v>
      </c>
      <c r="L19" s="44">
        <v>21</v>
      </c>
      <c r="M19" s="44">
        <v>20</v>
      </c>
      <c r="N19" s="44">
        <v>21</v>
      </c>
      <c r="O19" s="44">
        <v>21</v>
      </c>
      <c r="P19" s="44">
        <v>21</v>
      </c>
      <c r="Q19" s="44">
        <v>21</v>
      </c>
      <c r="R19" s="44">
        <v>17</v>
      </c>
      <c r="S19" s="44">
        <v>19</v>
      </c>
      <c r="T19" s="62">
        <v>16</v>
      </c>
      <c r="U19" s="62">
        <v>16</v>
      </c>
    </row>
    <row r="20" spans="1:74" x14ac:dyDescent="0.3">
      <c r="A20" s="12" t="s">
        <v>16</v>
      </c>
      <c r="B20" s="44">
        <v>4</v>
      </c>
      <c r="C20" s="44">
        <v>5</v>
      </c>
      <c r="D20" s="44">
        <v>5</v>
      </c>
      <c r="E20" s="44">
        <v>7</v>
      </c>
      <c r="F20" s="44">
        <v>6</v>
      </c>
      <c r="G20" s="44">
        <v>7</v>
      </c>
      <c r="H20" s="44">
        <v>7</v>
      </c>
      <c r="I20" s="44">
        <v>13</v>
      </c>
      <c r="J20" s="44">
        <v>13</v>
      </c>
      <c r="K20" s="44">
        <v>14</v>
      </c>
      <c r="L20" s="44">
        <v>14</v>
      </c>
      <c r="M20" s="44">
        <v>14</v>
      </c>
      <c r="N20" s="44">
        <v>13</v>
      </c>
      <c r="O20" s="44">
        <v>13</v>
      </c>
      <c r="P20" s="44">
        <v>13</v>
      </c>
      <c r="Q20" s="44">
        <v>12</v>
      </c>
      <c r="R20" s="44">
        <v>14</v>
      </c>
      <c r="S20" s="44">
        <v>12</v>
      </c>
      <c r="T20" s="62">
        <v>10</v>
      </c>
      <c r="U20" s="62">
        <v>9</v>
      </c>
    </row>
    <row r="21" spans="1:74" x14ac:dyDescent="0.3">
      <c r="A21" s="12" t="s">
        <v>17</v>
      </c>
      <c r="B21" s="44">
        <v>18</v>
      </c>
      <c r="C21" s="44">
        <v>19</v>
      </c>
      <c r="D21" s="44">
        <v>19</v>
      </c>
      <c r="E21" s="44">
        <v>21</v>
      </c>
      <c r="F21" s="44">
        <v>21</v>
      </c>
      <c r="G21" s="44">
        <v>25</v>
      </c>
      <c r="H21" s="44">
        <v>23</v>
      </c>
      <c r="I21" s="44">
        <v>24</v>
      </c>
      <c r="J21" s="44">
        <v>25</v>
      </c>
      <c r="K21" s="44">
        <v>27</v>
      </c>
      <c r="L21" s="44">
        <v>27</v>
      </c>
      <c r="M21" s="44">
        <v>27</v>
      </c>
      <c r="N21" s="44">
        <v>28</v>
      </c>
      <c r="O21" s="44">
        <v>25</v>
      </c>
      <c r="P21" s="44">
        <v>24</v>
      </c>
      <c r="Q21" s="44">
        <v>23</v>
      </c>
      <c r="R21" s="44">
        <v>23</v>
      </c>
      <c r="S21" s="44">
        <v>22</v>
      </c>
      <c r="T21" s="62">
        <v>21</v>
      </c>
      <c r="U21" s="62">
        <v>21</v>
      </c>
    </row>
    <row r="22" spans="1:74" x14ac:dyDescent="0.3">
      <c r="A22" s="12" t="s">
        <v>18</v>
      </c>
      <c r="B22" s="44">
        <v>47</v>
      </c>
      <c r="C22" s="44">
        <v>46</v>
      </c>
      <c r="D22" s="44">
        <v>44</v>
      </c>
      <c r="E22" s="44">
        <v>48</v>
      </c>
      <c r="F22" s="44">
        <v>42</v>
      </c>
      <c r="G22" s="44">
        <v>44</v>
      </c>
      <c r="H22" s="44">
        <v>40</v>
      </c>
      <c r="I22" s="44">
        <v>42</v>
      </c>
      <c r="J22" s="44">
        <v>41</v>
      </c>
      <c r="K22" s="44">
        <v>43</v>
      </c>
      <c r="L22" s="44">
        <v>46</v>
      </c>
      <c r="M22" s="44">
        <v>44</v>
      </c>
      <c r="N22" s="44">
        <v>45</v>
      </c>
      <c r="O22" s="44">
        <v>46</v>
      </c>
      <c r="P22" s="44">
        <v>44</v>
      </c>
      <c r="Q22" s="44">
        <v>41</v>
      </c>
      <c r="R22" s="44">
        <v>39</v>
      </c>
      <c r="S22" s="44">
        <v>39</v>
      </c>
      <c r="T22" s="62">
        <v>37</v>
      </c>
      <c r="U22" s="62">
        <v>36</v>
      </c>
    </row>
    <row r="23" spans="1:74" x14ac:dyDescent="0.3">
      <c r="A23" s="12" t="s">
        <v>8</v>
      </c>
      <c r="B23" s="44">
        <v>128</v>
      </c>
      <c r="C23" s="44">
        <v>128</v>
      </c>
      <c r="D23" s="44">
        <v>133</v>
      </c>
      <c r="E23" s="44">
        <v>128</v>
      </c>
      <c r="F23" s="44">
        <v>115</v>
      </c>
      <c r="G23" s="44">
        <v>118</v>
      </c>
      <c r="H23" s="44">
        <v>120</v>
      </c>
      <c r="I23" s="44">
        <v>118</v>
      </c>
      <c r="J23" s="44">
        <v>119</v>
      </c>
      <c r="K23" s="44">
        <v>121</v>
      </c>
      <c r="L23" s="44">
        <v>118</v>
      </c>
      <c r="M23" s="44">
        <v>118</v>
      </c>
      <c r="N23" s="44">
        <v>114</v>
      </c>
      <c r="O23" s="44">
        <v>112</v>
      </c>
      <c r="P23" s="44">
        <v>111</v>
      </c>
      <c r="Q23" s="44">
        <v>107</v>
      </c>
      <c r="R23" s="44">
        <v>103</v>
      </c>
      <c r="S23" s="44">
        <v>101</v>
      </c>
      <c r="T23" s="62">
        <v>95</v>
      </c>
      <c r="U23" s="62">
        <v>89</v>
      </c>
    </row>
    <row r="24" spans="1:74" x14ac:dyDescent="0.3">
      <c r="A24" s="12" t="s">
        <v>19</v>
      </c>
      <c r="B24" s="44">
        <v>12</v>
      </c>
      <c r="C24" s="44">
        <v>11</v>
      </c>
      <c r="D24" s="44">
        <v>11</v>
      </c>
      <c r="E24" s="44">
        <v>14</v>
      </c>
      <c r="F24" s="44">
        <v>11</v>
      </c>
      <c r="G24" s="44">
        <v>16</v>
      </c>
      <c r="H24" s="44">
        <v>15</v>
      </c>
      <c r="I24" s="44">
        <v>16</v>
      </c>
      <c r="J24" s="44">
        <v>15</v>
      </c>
      <c r="K24" s="44">
        <v>20</v>
      </c>
      <c r="L24" s="44">
        <v>20</v>
      </c>
      <c r="M24" s="44">
        <v>20</v>
      </c>
      <c r="N24" s="44">
        <v>24</v>
      </c>
      <c r="O24" s="44">
        <v>23</v>
      </c>
      <c r="P24" s="44">
        <v>21</v>
      </c>
      <c r="Q24" s="44">
        <v>18</v>
      </c>
      <c r="R24" s="44">
        <v>17</v>
      </c>
      <c r="S24" s="44">
        <v>17</v>
      </c>
      <c r="T24" s="62">
        <v>16</v>
      </c>
      <c r="U24" s="62">
        <v>15</v>
      </c>
    </row>
    <row r="25" spans="1:74" x14ac:dyDescent="0.3">
      <c r="A25" s="12" t="s">
        <v>20</v>
      </c>
      <c r="B25" s="44">
        <v>11</v>
      </c>
      <c r="C25" s="44">
        <v>13</v>
      </c>
      <c r="D25" s="44">
        <v>14</v>
      </c>
      <c r="E25" s="44">
        <v>17</v>
      </c>
      <c r="F25" s="44">
        <v>18</v>
      </c>
      <c r="G25" s="44">
        <v>18</v>
      </c>
      <c r="H25" s="44">
        <v>20</v>
      </c>
      <c r="I25" s="44">
        <v>21</v>
      </c>
      <c r="J25" s="44">
        <v>22</v>
      </c>
      <c r="K25" s="44">
        <v>26</v>
      </c>
      <c r="L25" s="44">
        <v>23</v>
      </c>
      <c r="M25" s="44">
        <v>25</v>
      </c>
      <c r="N25" s="44">
        <v>26</v>
      </c>
      <c r="O25" s="44">
        <v>26</v>
      </c>
      <c r="P25" s="44">
        <v>24</v>
      </c>
      <c r="Q25" s="44">
        <v>22</v>
      </c>
      <c r="R25" s="44">
        <v>22</v>
      </c>
      <c r="S25" s="44">
        <v>21</v>
      </c>
      <c r="T25" s="62">
        <v>21</v>
      </c>
      <c r="U25" s="62">
        <v>21</v>
      </c>
    </row>
    <row r="26" spans="1:74" s="21" customFormat="1" x14ac:dyDescent="0.3">
      <c r="A26" s="19" t="s">
        <v>59</v>
      </c>
      <c r="B26" s="44"/>
      <c r="C26" s="44"/>
      <c r="D26" s="44"/>
      <c r="E26" s="44"/>
      <c r="F26" s="44"/>
      <c r="G26" s="44"/>
      <c r="H26" s="44"/>
      <c r="I26" s="44">
        <v>17</v>
      </c>
      <c r="J26" s="44">
        <v>17</v>
      </c>
      <c r="K26" s="44">
        <v>19</v>
      </c>
      <c r="L26" s="44">
        <v>20</v>
      </c>
      <c r="M26" s="44">
        <v>19</v>
      </c>
      <c r="N26" s="44">
        <v>20</v>
      </c>
      <c r="O26" s="44">
        <v>19</v>
      </c>
      <c r="P26" s="44">
        <v>19</v>
      </c>
      <c r="Q26" s="44">
        <v>18</v>
      </c>
      <c r="R26" s="44">
        <v>17</v>
      </c>
      <c r="S26" s="44">
        <v>16</v>
      </c>
      <c r="T26" s="62">
        <v>16</v>
      </c>
      <c r="U26" s="62">
        <v>16</v>
      </c>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row>
    <row r="27" spans="1:74" x14ac:dyDescent="0.3">
      <c r="A27" s="12" t="s">
        <v>21</v>
      </c>
      <c r="B27" s="44">
        <v>29</v>
      </c>
      <c r="C27" s="44">
        <v>30</v>
      </c>
      <c r="D27" s="44">
        <v>29</v>
      </c>
      <c r="E27" s="44">
        <v>33</v>
      </c>
      <c r="F27" s="44">
        <v>36</v>
      </c>
      <c r="G27" s="44">
        <v>39</v>
      </c>
      <c r="H27" s="44">
        <v>40</v>
      </c>
      <c r="I27" s="44">
        <v>38</v>
      </c>
      <c r="J27" s="44">
        <v>40</v>
      </c>
      <c r="K27" s="44">
        <v>42</v>
      </c>
      <c r="L27" s="44">
        <v>39</v>
      </c>
      <c r="M27" s="44">
        <v>40</v>
      </c>
      <c r="N27" s="44">
        <v>44</v>
      </c>
      <c r="O27" s="44">
        <v>42</v>
      </c>
      <c r="P27" s="44">
        <v>39</v>
      </c>
      <c r="Q27" s="44">
        <v>36</v>
      </c>
      <c r="R27" s="44">
        <v>35</v>
      </c>
      <c r="S27" s="44">
        <v>33</v>
      </c>
      <c r="T27" s="62">
        <v>33</v>
      </c>
      <c r="U27" s="62">
        <v>33</v>
      </c>
    </row>
    <row r="28" spans="1:74" x14ac:dyDescent="0.3">
      <c r="A28" s="12" t="s">
        <v>22</v>
      </c>
      <c r="B28" s="44">
        <v>19</v>
      </c>
      <c r="C28" s="44">
        <v>17</v>
      </c>
      <c r="D28" s="44">
        <v>16</v>
      </c>
      <c r="E28" s="44">
        <v>16</v>
      </c>
      <c r="F28" s="44">
        <v>16</v>
      </c>
      <c r="G28" s="44">
        <v>15</v>
      </c>
      <c r="H28" s="44">
        <v>20</v>
      </c>
      <c r="I28" s="44">
        <v>20</v>
      </c>
      <c r="J28" s="44">
        <v>22</v>
      </c>
      <c r="K28" s="44">
        <v>23</v>
      </c>
      <c r="L28" s="44">
        <v>26</v>
      </c>
      <c r="M28" s="44">
        <v>25</v>
      </c>
      <c r="N28" s="44">
        <v>30</v>
      </c>
      <c r="O28" s="44">
        <v>29</v>
      </c>
      <c r="P28" s="44">
        <v>26</v>
      </c>
      <c r="Q28" s="44">
        <v>28</v>
      </c>
      <c r="R28" s="44">
        <v>27</v>
      </c>
      <c r="S28" s="44">
        <v>27</v>
      </c>
      <c r="T28" s="62">
        <v>25</v>
      </c>
      <c r="U28" s="62">
        <v>25</v>
      </c>
    </row>
    <row r="29" spans="1:74" x14ac:dyDescent="0.3">
      <c r="A29" s="12" t="s">
        <v>26</v>
      </c>
      <c r="B29" s="44"/>
      <c r="C29" s="44"/>
      <c r="D29" s="44"/>
      <c r="E29" s="44"/>
      <c r="F29" s="44"/>
      <c r="G29" s="44"/>
      <c r="H29" s="44"/>
      <c r="I29" s="44">
        <v>12</v>
      </c>
      <c r="J29" s="44">
        <v>14</v>
      </c>
      <c r="K29" s="44">
        <v>15</v>
      </c>
      <c r="L29" s="44">
        <v>14</v>
      </c>
      <c r="M29" s="44">
        <v>12</v>
      </c>
      <c r="N29" s="44">
        <v>17</v>
      </c>
      <c r="O29" s="44">
        <v>15</v>
      </c>
      <c r="P29" s="44">
        <v>15</v>
      </c>
      <c r="Q29" s="44">
        <v>14</v>
      </c>
      <c r="R29" s="44">
        <v>15</v>
      </c>
      <c r="S29" s="44">
        <v>14</v>
      </c>
      <c r="T29" s="62">
        <v>14</v>
      </c>
      <c r="U29" s="62">
        <v>14</v>
      </c>
    </row>
    <row r="30" spans="1:74" x14ac:dyDescent="0.3">
      <c r="A30" s="12" t="s">
        <v>23</v>
      </c>
      <c r="B30" s="44">
        <v>15</v>
      </c>
      <c r="C30" s="44">
        <v>13</v>
      </c>
      <c r="D30" s="44">
        <v>18</v>
      </c>
      <c r="E30" s="44">
        <v>20</v>
      </c>
      <c r="F30" s="44">
        <v>20</v>
      </c>
      <c r="G30" s="44">
        <v>22</v>
      </c>
      <c r="H30" s="44">
        <v>22</v>
      </c>
      <c r="I30" s="44">
        <v>23</v>
      </c>
      <c r="J30" s="44">
        <v>23</v>
      </c>
      <c r="K30" s="44">
        <v>22</v>
      </c>
      <c r="L30" s="44">
        <v>23</v>
      </c>
      <c r="M30" s="44">
        <v>23</v>
      </c>
      <c r="N30" s="44">
        <v>22</v>
      </c>
      <c r="O30" s="44">
        <v>21</v>
      </c>
      <c r="P30" s="44">
        <v>20</v>
      </c>
      <c r="Q30" s="44">
        <v>18</v>
      </c>
      <c r="R30" s="44">
        <v>17</v>
      </c>
      <c r="S30" s="44">
        <v>16</v>
      </c>
      <c r="T30" s="62">
        <v>15</v>
      </c>
      <c r="U30" s="62">
        <v>16</v>
      </c>
    </row>
    <row r="31" spans="1:74" x14ac:dyDescent="0.3">
      <c r="A31" s="12" t="s">
        <v>24</v>
      </c>
      <c r="B31" s="44">
        <v>2</v>
      </c>
      <c r="C31" s="44">
        <v>2</v>
      </c>
      <c r="D31" s="44">
        <v>2</v>
      </c>
      <c r="E31" s="44">
        <v>2</v>
      </c>
      <c r="F31" s="44">
        <v>2</v>
      </c>
      <c r="G31" s="44">
        <v>3</v>
      </c>
      <c r="H31" s="44">
        <v>5</v>
      </c>
      <c r="I31" s="44">
        <v>5</v>
      </c>
      <c r="J31" s="44">
        <v>4</v>
      </c>
      <c r="K31" s="44">
        <v>7</v>
      </c>
      <c r="L31" s="44">
        <v>6</v>
      </c>
      <c r="M31" s="44">
        <v>7</v>
      </c>
      <c r="N31" s="44">
        <v>9</v>
      </c>
      <c r="O31" s="44">
        <v>7</v>
      </c>
      <c r="P31" s="44">
        <v>7</v>
      </c>
      <c r="Q31" s="44">
        <v>7</v>
      </c>
      <c r="R31" s="44">
        <v>7</v>
      </c>
      <c r="S31" s="44">
        <v>8</v>
      </c>
      <c r="T31" s="62">
        <v>9</v>
      </c>
      <c r="U31" s="62">
        <v>9</v>
      </c>
    </row>
    <row r="32" spans="1:74" x14ac:dyDescent="0.3">
      <c r="A32" s="12" t="s">
        <v>25</v>
      </c>
      <c r="B32" s="44">
        <v>5</v>
      </c>
      <c r="C32" s="44">
        <v>4</v>
      </c>
      <c r="D32" s="44">
        <v>4</v>
      </c>
      <c r="E32" s="44">
        <v>8</v>
      </c>
      <c r="F32" s="44">
        <v>7</v>
      </c>
      <c r="G32" s="44">
        <v>9</v>
      </c>
      <c r="H32" s="44">
        <v>9</v>
      </c>
      <c r="I32" s="44">
        <v>9</v>
      </c>
      <c r="J32" s="44">
        <v>9</v>
      </c>
      <c r="K32" s="44">
        <v>9</v>
      </c>
      <c r="L32" s="44">
        <v>10</v>
      </c>
      <c r="M32" s="44">
        <v>9</v>
      </c>
      <c r="N32" s="44">
        <v>9</v>
      </c>
      <c r="O32" s="44">
        <v>8</v>
      </c>
      <c r="P32" s="44">
        <v>8</v>
      </c>
      <c r="Q32" s="44">
        <v>8</v>
      </c>
      <c r="R32" s="44">
        <v>6</v>
      </c>
      <c r="S32" s="44">
        <v>6</v>
      </c>
      <c r="T32" s="62">
        <v>6</v>
      </c>
      <c r="U32" s="62">
        <v>6</v>
      </c>
    </row>
    <row r="33" spans="1:84" x14ac:dyDescent="0.3">
      <c r="A33" s="78" t="s">
        <v>72</v>
      </c>
      <c r="B33" s="78"/>
      <c r="C33" s="78"/>
      <c r="D33" s="78"/>
      <c r="E33" s="78"/>
      <c r="F33" s="78"/>
      <c r="G33" s="78"/>
      <c r="H33" s="78"/>
      <c r="I33" s="78"/>
      <c r="J33" s="78"/>
      <c r="K33" s="78"/>
      <c r="L33" s="78"/>
      <c r="M33" s="78"/>
      <c r="N33" s="78"/>
      <c r="O33" s="78"/>
      <c r="P33" s="78"/>
      <c r="Q33" s="78"/>
      <c r="R33" s="78"/>
      <c r="S33" s="78"/>
      <c r="T33" s="61"/>
    </row>
    <row r="34" spans="1:84" x14ac:dyDescent="0.3">
      <c r="A34" s="79"/>
      <c r="B34" s="79"/>
      <c r="C34" s="79"/>
      <c r="D34" s="79"/>
      <c r="E34" s="79"/>
      <c r="F34" s="79"/>
      <c r="G34" s="79"/>
      <c r="H34" s="79"/>
      <c r="I34" s="79"/>
      <c r="J34" s="79"/>
      <c r="K34" s="79"/>
      <c r="L34" s="79"/>
      <c r="M34" s="79"/>
      <c r="N34" s="79"/>
      <c r="O34" s="79"/>
      <c r="P34" s="79"/>
      <c r="Q34" s="79"/>
      <c r="R34" s="79"/>
      <c r="S34" s="79"/>
    </row>
    <row r="36" spans="1:84" ht="15.6" x14ac:dyDescent="0.3">
      <c r="A36" s="14" t="s">
        <v>62</v>
      </c>
      <c r="B36" s="54"/>
      <c r="C36" s="54"/>
      <c r="D36" s="54"/>
      <c r="E36" s="54"/>
      <c r="F36" s="54"/>
      <c r="G36" s="54"/>
      <c r="H36" s="54"/>
      <c r="I36" s="54"/>
      <c r="J36" s="54"/>
      <c r="K36" s="54"/>
      <c r="L36" s="54"/>
      <c r="M36" s="54"/>
      <c r="N36" s="54"/>
      <c r="O36" s="54"/>
      <c r="P36" s="53"/>
    </row>
    <row r="37" spans="1:84" x14ac:dyDescent="0.3">
      <c r="A37" s="16"/>
      <c r="B37" s="42">
        <v>2000</v>
      </c>
      <c r="C37" s="42">
        <v>2001</v>
      </c>
      <c r="D37" s="42">
        <v>2002</v>
      </c>
      <c r="E37" s="42">
        <v>2003</v>
      </c>
      <c r="F37" s="42">
        <v>2004</v>
      </c>
      <c r="G37" s="42">
        <v>2005</v>
      </c>
      <c r="H37" s="42">
        <v>2006</v>
      </c>
      <c r="I37" s="42">
        <v>2007</v>
      </c>
      <c r="J37" s="42">
        <v>2008</v>
      </c>
      <c r="K37" s="42">
        <v>2009</v>
      </c>
      <c r="L37" s="42">
        <v>2010</v>
      </c>
      <c r="M37" s="42">
        <v>2011</v>
      </c>
      <c r="N37" s="42">
        <v>2012</v>
      </c>
      <c r="O37" s="42">
        <v>2013</v>
      </c>
      <c r="P37" s="42">
        <v>2014</v>
      </c>
      <c r="Q37" s="42">
        <v>2015</v>
      </c>
      <c r="R37" s="42">
        <v>2016</v>
      </c>
      <c r="S37" s="42">
        <v>2017</v>
      </c>
      <c r="T37" s="60">
        <v>2018</v>
      </c>
      <c r="U37" s="65">
        <v>2019</v>
      </c>
    </row>
    <row r="38" spans="1:84" x14ac:dyDescent="0.3">
      <c r="A38" s="15" t="s">
        <v>7</v>
      </c>
      <c r="B38" s="44">
        <v>185</v>
      </c>
      <c r="C38" s="44">
        <v>178</v>
      </c>
      <c r="D38" s="44">
        <v>183</v>
      </c>
      <c r="E38" s="44">
        <v>213</v>
      </c>
      <c r="F38" s="44">
        <v>207</v>
      </c>
      <c r="G38" s="44">
        <v>226</v>
      </c>
      <c r="H38" s="44">
        <v>230</v>
      </c>
      <c r="I38" s="44">
        <f>SUM(I17:I22)+SUM(I24:I32)</f>
        <v>279</v>
      </c>
      <c r="J38" s="44">
        <f t="shared" ref="J38:U38" si="0">SUM(J17:J22)+SUM(J24:J32)</f>
        <v>283</v>
      </c>
      <c r="K38" s="44">
        <f t="shared" si="0"/>
        <v>311</v>
      </c>
      <c r="L38" s="44">
        <f t="shared" si="0"/>
        <v>311</v>
      </c>
      <c r="M38" s="44">
        <f t="shared" si="0"/>
        <v>305</v>
      </c>
      <c r="N38" s="44">
        <f t="shared" si="0"/>
        <v>329</v>
      </c>
      <c r="O38" s="44">
        <f t="shared" si="0"/>
        <v>317</v>
      </c>
      <c r="P38" s="44">
        <f t="shared" si="0"/>
        <v>303</v>
      </c>
      <c r="Q38" s="44">
        <f t="shared" si="0"/>
        <v>288</v>
      </c>
      <c r="R38" s="44">
        <f t="shared" si="0"/>
        <v>278</v>
      </c>
      <c r="S38" s="44">
        <f t="shared" si="0"/>
        <v>272</v>
      </c>
      <c r="T38" s="44">
        <f t="shared" si="0"/>
        <v>258</v>
      </c>
      <c r="U38" s="44">
        <f t="shared" si="0"/>
        <v>257</v>
      </c>
    </row>
    <row r="39" spans="1:84" x14ac:dyDescent="0.3">
      <c r="A39" s="15" t="s">
        <v>8</v>
      </c>
      <c r="B39" s="44">
        <v>128</v>
      </c>
      <c r="C39" s="44">
        <v>128</v>
      </c>
      <c r="D39" s="44">
        <v>133</v>
      </c>
      <c r="E39" s="44">
        <v>128</v>
      </c>
      <c r="F39" s="44">
        <v>115</v>
      </c>
      <c r="G39" s="44">
        <v>118</v>
      </c>
      <c r="H39" s="44">
        <v>120</v>
      </c>
      <c r="I39" s="44">
        <v>118</v>
      </c>
      <c r="J39" s="44">
        <v>119</v>
      </c>
      <c r="K39" s="44">
        <v>121</v>
      </c>
      <c r="L39" s="44">
        <v>118</v>
      </c>
      <c r="M39" s="44">
        <v>118</v>
      </c>
      <c r="N39" s="44">
        <v>114</v>
      </c>
      <c r="O39" s="44">
        <v>112</v>
      </c>
      <c r="P39" s="44">
        <v>111</v>
      </c>
      <c r="Q39" s="44">
        <v>107</v>
      </c>
      <c r="R39" s="44">
        <v>103</v>
      </c>
      <c r="S39" s="44">
        <v>101</v>
      </c>
      <c r="T39" s="44">
        <v>95</v>
      </c>
      <c r="U39" s="44">
        <v>89</v>
      </c>
    </row>
    <row r="40" spans="1:84" x14ac:dyDescent="0.3">
      <c r="A40" s="78" t="s">
        <v>72</v>
      </c>
      <c r="B40" s="78"/>
      <c r="C40" s="78"/>
      <c r="D40" s="78"/>
      <c r="E40" s="78"/>
      <c r="F40" s="78"/>
      <c r="G40" s="78"/>
      <c r="H40" s="78"/>
      <c r="I40" s="78"/>
      <c r="J40" s="78"/>
      <c r="K40" s="78"/>
      <c r="L40" s="78"/>
      <c r="M40" s="78"/>
      <c r="N40" s="78"/>
      <c r="O40" s="78"/>
      <c r="P40" s="78"/>
      <c r="Q40" s="78"/>
      <c r="R40" s="78"/>
      <c r="S40" s="78"/>
    </row>
    <row r="41" spans="1:84" s="21" customFormat="1" x14ac:dyDescent="0.3">
      <c r="A41" s="79"/>
      <c r="B41" s="79"/>
      <c r="C41" s="79"/>
      <c r="D41" s="79"/>
      <c r="E41" s="79"/>
      <c r="F41" s="79"/>
      <c r="G41" s="79"/>
      <c r="H41" s="79"/>
      <c r="I41" s="79"/>
      <c r="J41" s="79"/>
      <c r="K41" s="79"/>
      <c r="L41" s="79"/>
      <c r="M41" s="79"/>
      <c r="N41" s="79"/>
      <c r="O41" s="79"/>
      <c r="P41" s="79"/>
      <c r="Q41" s="79"/>
      <c r="R41" s="79"/>
      <c r="S41" s="79"/>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3" spans="1:84" ht="15.6" x14ac:dyDescent="0.3">
      <c r="A43" s="17" t="s">
        <v>60</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row>
    <row r="44" spans="1:84" x14ac:dyDescent="0.3">
      <c r="A44" s="18" t="s">
        <v>61</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53"/>
      <c r="BC44" s="53"/>
      <c r="BD44" s="53"/>
      <c r="BE44" s="53"/>
      <c r="BF44" s="53"/>
      <c r="BG44" s="53"/>
      <c r="BH44" s="53"/>
      <c r="BI44" s="53"/>
    </row>
    <row r="45" spans="1:84" s="1" customFormat="1" x14ac:dyDescent="0.3">
      <c r="A45" s="80" t="s">
        <v>28</v>
      </c>
      <c r="B45" s="80">
        <v>2000</v>
      </c>
      <c r="C45" s="80"/>
      <c r="D45" s="80"/>
      <c r="E45" s="80"/>
      <c r="F45" s="80">
        <v>2001</v>
      </c>
      <c r="G45" s="80"/>
      <c r="H45" s="80"/>
      <c r="I45" s="80"/>
      <c r="J45" s="80">
        <v>2002</v>
      </c>
      <c r="K45" s="80"/>
      <c r="L45" s="80"/>
      <c r="M45" s="80"/>
      <c r="N45" s="80">
        <v>2003</v>
      </c>
      <c r="O45" s="80"/>
      <c r="P45" s="80"/>
      <c r="Q45" s="80"/>
      <c r="R45" s="80">
        <v>2004</v>
      </c>
      <c r="S45" s="80"/>
      <c r="T45" s="80"/>
      <c r="U45" s="80"/>
      <c r="V45" s="80">
        <v>2005</v>
      </c>
      <c r="W45" s="80"/>
      <c r="X45" s="80"/>
      <c r="Y45" s="80"/>
      <c r="Z45" s="80">
        <v>2006</v>
      </c>
      <c r="AA45" s="80"/>
      <c r="AB45" s="80"/>
      <c r="AC45" s="80"/>
      <c r="AD45" s="80">
        <v>2007</v>
      </c>
      <c r="AE45" s="80"/>
      <c r="AF45" s="80"/>
      <c r="AG45" s="80"/>
      <c r="AH45" s="80" t="s">
        <v>29</v>
      </c>
      <c r="AI45" s="80"/>
      <c r="AJ45" s="80"/>
      <c r="AK45" s="80"/>
      <c r="AL45" s="80" t="s">
        <v>30</v>
      </c>
      <c r="AM45" s="80"/>
      <c r="AN45" s="80"/>
      <c r="AO45" s="80"/>
      <c r="AP45" s="80" t="s">
        <v>31</v>
      </c>
      <c r="AQ45" s="80"/>
      <c r="AR45" s="80"/>
      <c r="AS45" s="80"/>
      <c r="AT45" s="80" t="s">
        <v>32</v>
      </c>
      <c r="AU45" s="80"/>
      <c r="AV45" s="80"/>
      <c r="AW45" s="80"/>
      <c r="AX45" s="80" t="s">
        <v>33</v>
      </c>
      <c r="AY45" s="80"/>
      <c r="AZ45" s="80"/>
      <c r="BA45" s="80"/>
      <c r="BB45" s="80" t="s">
        <v>34</v>
      </c>
      <c r="BC45" s="80"/>
      <c r="BD45" s="80"/>
      <c r="BE45" s="80"/>
      <c r="BF45" s="80" t="s">
        <v>53</v>
      </c>
      <c r="BG45" s="80"/>
      <c r="BH45" s="80"/>
      <c r="BI45" s="80"/>
      <c r="BJ45" s="80" t="s">
        <v>54</v>
      </c>
      <c r="BK45" s="80"/>
      <c r="BL45" s="80"/>
      <c r="BM45" s="80"/>
      <c r="BN45" s="80" t="s">
        <v>55</v>
      </c>
      <c r="BO45" s="80"/>
      <c r="BP45" s="80"/>
      <c r="BQ45" s="80"/>
      <c r="BR45" s="80" t="s">
        <v>56</v>
      </c>
      <c r="BS45" s="80"/>
      <c r="BT45" s="80"/>
      <c r="BU45" s="80"/>
      <c r="BV45" s="80" t="s">
        <v>57</v>
      </c>
      <c r="BW45" s="80"/>
      <c r="BX45" s="80"/>
      <c r="BY45" s="80"/>
      <c r="BZ45" s="80" t="s">
        <v>65</v>
      </c>
      <c r="CA45" s="80"/>
      <c r="CB45" s="80"/>
      <c r="CC45" s="80"/>
      <c r="CD45" s="21"/>
      <c r="CE45" s="21"/>
      <c r="CF45" s="21"/>
    </row>
    <row r="46" spans="1:84" x14ac:dyDescent="0.3">
      <c r="A46" s="80"/>
      <c r="B46" s="42" t="s">
        <v>35</v>
      </c>
      <c r="C46" s="42" t="s">
        <v>9</v>
      </c>
      <c r="D46" s="42" t="s">
        <v>10</v>
      </c>
      <c r="E46" s="42" t="s">
        <v>11</v>
      </c>
      <c r="F46" s="42" t="s">
        <v>35</v>
      </c>
      <c r="G46" s="42" t="s">
        <v>9</v>
      </c>
      <c r="H46" s="42" t="s">
        <v>10</v>
      </c>
      <c r="I46" s="42" t="s">
        <v>11</v>
      </c>
      <c r="J46" s="42" t="s">
        <v>35</v>
      </c>
      <c r="K46" s="42" t="s">
        <v>9</v>
      </c>
      <c r="L46" s="42" t="s">
        <v>10</v>
      </c>
      <c r="M46" s="42" t="s">
        <v>11</v>
      </c>
      <c r="N46" s="42" t="s">
        <v>35</v>
      </c>
      <c r="O46" s="42" t="s">
        <v>9</v>
      </c>
      <c r="P46" s="42" t="s">
        <v>10</v>
      </c>
      <c r="Q46" s="42" t="s">
        <v>11</v>
      </c>
      <c r="R46" s="42" t="s">
        <v>35</v>
      </c>
      <c r="S46" s="42" t="s">
        <v>9</v>
      </c>
      <c r="T46" s="42" t="s">
        <v>10</v>
      </c>
      <c r="U46" s="42" t="s">
        <v>11</v>
      </c>
      <c r="V46" s="42" t="s">
        <v>35</v>
      </c>
      <c r="W46" s="42" t="s">
        <v>9</v>
      </c>
      <c r="X46" s="42" t="s">
        <v>10</v>
      </c>
      <c r="Y46" s="42" t="s">
        <v>11</v>
      </c>
      <c r="Z46" s="42" t="s">
        <v>35</v>
      </c>
      <c r="AA46" s="42" t="s">
        <v>9</v>
      </c>
      <c r="AB46" s="42" t="s">
        <v>10</v>
      </c>
      <c r="AC46" s="42" t="s">
        <v>11</v>
      </c>
      <c r="AD46" s="42" t="s">
        <v>35</v>
      </c>
      <c r="AE46" s="42" t="s">
        <v>9</v>
      </c>
      <c r="AF46" s="42" t="s">
        <v>10</v>
      </c>
      <c r="AG46" s="42" t="s">
        <v>11</v>
      </c>
      <c r="AH46" s="42" t="s">
        <v>35</v>
      </c>
      <c r="AI46" s="42" t="s">
        <v>9</v>
      </c>
      <c r="AJ46" s="42" t="s">
        <v>10</v>
      </c>
      <c r="AK46" s="42" t="s">
        <v>11</v>
      </c>
      <c r="AL46" s="42" t="s">
        <v>35</v>
      </c>
      <c r="AM46" s="42" t="s">
        <v>9</v>
      </c>
      <c r="AN46" s="42" t="s">
        <v>10</v>
      </c>
      <c r="AO46" s="42" t="s">
        <v>11</v>
      </c>
      <c r="AP46" s="42" t="s">
        <v>35</v>
      </c>
      <c r="AQ46" s="42" t="s">
        <v>9</v>
      </c>
      <c r="AR46" s="42" t="s">
        <v>10</v>
      </c>
      <c r="AS46" s="42" t="s">
        <v>11</v>
      </c>
      <c r="AT46" s="42" t="s">
        <v>35</v>
      </c>
      <c r="AU46" s="42" t="s">
        <v>9</v>
      </c>
      <c r="AV46" s="42" t="s">
        <v>10</v>
      </c>
      <c r="AW46" s="42" t="s">
        <v>11</v>
      </c>
      <c r="AX46" s="42" t="s">
        <v>35</v>
      </c>
      <c r="AY46" s="42" t="s">
        <v>9</v>
      </c>
      <c r="AZ46" s="42" t="s">
        <v>10</v>
      </c>
      <c r="BA46" s="42" t="s">
        <v>11</v>
      </c>
      <c r="BB46" s="42" t="s">
        <v>35</v>
      </c>
      <c r="BC46" s="42" t="s">
        <v>9</v>
      </c>
      <c r="BD46" s="42" t="s">
        <v>10</v>
      </c>
      <c r="BE46" s="42" t="s">
        <v>11</v>
      </c>
      <c r="BF46" s="42" t="s">
        <v>35</v>
      </c>
      <c r="BG46" s="42" t="s">
        <v>9</v>
      </c>
      <c r="BH46" s="42" t="s">
        <v>10</v>
      </c>
      <c r="BI46" s="42" t="s">
        <v>11</v>
      </c>
      <c r="BJ46" s="42" t="s">
        <v>35</v>
      </c>
      <c r="BK46" s="42" t="s">
        <v>9</v>
      </c>
      <c r="BL46" s="42" t="s">
        <v>10</v>
      </c>
      <c r="BM46" s="42" t="s">
        <v>11</v>
      </c>
      <c r="BN46" s="42" t="s">
        <v>35</v>
      </c>
      <c r="BO46" s="42" t="s">
        <v>9</v>
      </c>
      <c r="BP46" s="42" t="s">
        <v>10</v>
      </c>
      <c r="BQ46" s="42" t="s">
        <v>11</v>
      </c>
      <c r="BR46" s="42" t="s">
        <v>35</v>
      </c>
      <c r="BS46" s="42" t="s">
        <v>9</v>
      </c>
      <c r="BT46" s="42" t="s">
        <v>10</v>
      </c>
      <c r="BU46" s="42" t="s">
        <v>11</v>
      </c>
      <c r="BV46" s="60" t="s">
        <v>35</v>
      </c>
      <c r="BW46" s="60" t="s">
        <v>9</v>
      </c>
      <c r="BX46" s="60" t="s">
        <v>10</v>
      </c>
      <c r="BY46" s="60" t="s">
        <v>11</v>
      </c>
      <c r="BZ46" s="65" t="s">
        <v>35</v>
      </c>
      <c r="CA46" s="65" t="s">
        <v>9</v>
      </c>
      <c r="CB46" s="65" t="s">
        <v>10</v>
      </c>
      <c r="CC46" s="65" t="s">
        <v>11</v>
      </c>
      <c r="CD46" s="21"/>
      <c r="CE46" s="21"/>
      <c r="CF46" s="21"/>
    </row>
    <row r="47" spans="1:84" x14ac:dyDescent="0.3">
      <c r="A47" s="19" t="s">
        <v>27</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v>2</v>
      </c>
      <c r="AE47" s="55">
        <v>3</v>
      </c>
      <c r="AF47" s="55">
        <v>2</v>
      </c>
      <c r="AG47" s="55">
        <v>3</v>
      </c>
      <c r="AH47" s="55">
        <v>2</v>
      </c>
      <c r="AI47" s="55">
        <v>3</v>
      </c>
      <c r="AJ47" s="55">
        <v>2</v>
      </c>
      <c r="AK47" s="55">
        <v>3</v>
      </c>
      <c r="AL47" s="55">
        <v>3</v>
      </c>
      <c r="AM47" s="55">
        <v>3</v>
      </c>
      <c r="AN47" s="55">
        <v>3</v>
      </c>
      <c r="AO47" s="55">
        <v>3</v>
      </c>
      <c r="AP47" s="55">
        <v>3</v>
      </c>
      <c r="AQ47" s="55">
        <v>3</v>
      </c>
      <c r="AR47" s="55">
        <v>2</v>
      </c>
      <c r="AS47" s="55">
        <v>3</v>
      </c>
      <c r="AT47" s="55">
        <v>2</v>
      </c>
      <c r="AU47" s="55">
        <v>3</v>
      </c>
      <c r="AV47" s="55">
        <v>2</v>
      </c>
      <c r="AW47" s="55">
        <v>3</v>
      </c>
      <c r="AX47" s="55">
        <v>2</v>
      </c>
      <c r="AY47" s="55">
        <v>3</v>
      </c>
      <c r="AZ47" s="55">
        <v>2</v>
      </c>
      <c r="BA47" s="55">
        <v>3</v>
      </c>
      <c r="BB47" s="55">
        <v>2</v>
      </c>
      <c r="BC47" s="55">
        <v>3</v>
      </c>
      <c r="BD47" s="55">
        <v>2</v>
      </c>
      <c r="BE47" s="55">
        <v>3</v>
      </c>
      <c r="BF47" s="55">
        <v>2</v>
      </c>
      <c r="BG47" s="55">
        <v>4</v>
      </c>
      <c r="BH47" s="55">
        <v>2</v>
      </c>
      <c r="BI47" s="55">
        <v>3</v>
      </c>
      <c r="BJ47" s="55">
        <v>2</v>
      </c>
      <c r="BK47" s="55">
        <v>4</v>
      </c>
      <c r="BL47" s="55">
        <v>2</v>
      </c>
      <c r="BM47" s="55">
        <v>3</v>
      </c>
      <c r="BN47" s="55">
        <v>2</v>
      </c>
      <c r="BO47" s="55">
        <v>4</v>
      </c>
      <c r="BP47" s="55">
        <v>2</v>
      </c>
      <c r="BQ47" s="55">
        <v>3</v>
      </c>
      <c r="BR47" s="55">
        <v>2</v>
      </c>
      <c r="BS47" s="55">
        <v>4</v>
      </c>
      <c r="BT47" s="55">
        <v>2</v>
      </c>
      <c r="BU47" s="55">
        <v>3</v>
      </c>
      <c r="BV47" s="63">
        <v>2</v>
      </c>
      <c r="BW47" s="64">
        <v>3</v>
      </c>
      <c r="BX47" s="64">
        <v>2</v>
      </c>
      <c r="BY47" s="69">
        <v>3</v>
      </c>
      <c r="BZ47" s="63">
        <v>2</v>
      </c>
      <c r="CA47" s="64">
        <v>3</v>
      </c>
      <c r="CB47" s="64">
        <v>2</v>
      </c>
      <c r="CC47" s="69">
        <v>3</v>
      </c>
      <c r="CD47" s="70"/>
      <c r="CE47" s="21"/>
      <c r="CF47" s="21"/>
    </row>
    <row r="48" spans="1:84" x14ac:dyDescent="0.3">
      <c r="A48" s="19" t="s">
        <v>14</v>
      </c>
      <c r="B48" s="55">
        <v>2</v>
      </c>
      <c r="C48" s="55"/>
      <c r="D48" s="55">
        <v>2</v>
      </c>
      <c r="E48" s="55">
        <v>5</v>
      </c>
      <c r="F48" s="55">
        <v>2</v>
      </c>
      <c r="G48" s="55"/>
      <c r="H48" s="55">
        <v>2</v>
      </c>
      <c r="I48" s="55">
        <v>5</v>
      </c>
      <c r="J48" s="55">
        <v>3</v>
      </c>
      <c r="K48" s="55"/>
      <c r="L48" s="55">
        <v>2</v>
      </c>
      <c r="M48" s="55">
        <v>6</v>
      </c>
      <c r="N48" s="55">
        <v>2</v>
      </c>
      <c r="O48" s="55">
        <v>2</v>
      </c>
      <c r="P48" s="55">
        <v>2</v>
      </c>
      <c r="Q48" s="55">
        <v>6</v>
      </c>
      <c r="R48" s="55">
        <v>2</v>
      </c>
      <c r="S48" s="55">
        <v>4</v>
      </c>
      <c r="T48" s="55">
        <v>4</v>
      </c>
      <c r="U48" s="55">
        <v>6</v>
      </c>
      <c r="V48" s="55">
        <v>4</v>
      </c>
      <c r="W48" s="55">
        <v>5</v>
      </c>
      <c r="X48" s="55">
        <v>5</v>
      </c>
      <c r="Y48" s="55">
        <v>5</v>
      </c>
      <c r="Z48" s="55">
        <v>4</v>
      </c>
      <c r="AA48" s="55">
        <v>7</v>
      </c>
      <c r="AB48" s="55">
        <v>5</v>
      </c>
      <c r="AC48" s="55">
        <v>5</v>
      </c>
      <c r="AD48" s="55">
        <v>2</v>
      </c>
      <c r="AE48" s="55">
        <v>5</v>
      </c>
      <c r="AF48" s="55">
        <v>2</v>
      </c>
      <c r="AG48" s="55">
        <v>2</v>
      </c>
      <c r="AH48" s="55">
        <v>2</v>
      </c>
      <c r="AI48" s="55">
        <v>4</v>
      </c>
      <c r="AJ48" s="55">
        <v>2</v>
      </c>
      <c r="AK48" s="55">
        <v>2</v>
      </c>
      <c r="AL48" s="55">
        <v>3</v>
      </c>
      <c r="AM48" s="55">
        <v>4</v>
      </c>
      <c r="AN48" s="55">
        <v>2</v>
      </c>
      <c r="AO48" s="55">
        <v>2</v>
      </c>
      <c r="AP48" s="55">
        <v>3</v>
      </c>
      <c r="AQ48" s="55">
        <v>4</v>
      </c>
      <c r="AR48" s="55">
        <v>2</v>
      </c>
      <c r="AS48" s="55">
        <v>2</v>
      </c>
      <c r="AT48" s="55">
        <v>2</v>
      </c>
      <c r="AU48" s="55">
        <v>4</v>
      </c>
      <c r="AV48" s="55">
        <v>2</v>
      </c>
      <c r="AW48" s="55">
        <v>2</v>
      </c>
      <c r="AX48" s="55">
        <v>2</v>
      </c>
      <c r="AY48" s="55">
        <v>4</v>
      </c>
      <c r="AZ48" s="55">
        <v>2</v>
      </c>
      <c r="BA48" s="55">
        <v>3</v>
      </c>
      <c r="BB48" s="55">
        <v>3</v>
      </c>
      <c r="BC48" s="55">
        <v>4</v>
      </c>
      <c r="BD48" s="55">
        <v>2</v>
      </c>
      <c r="BE48" s="55">
        <v>3</v>
      </c>
      <c r="BF48" s="55">
        <v>2</v>
      </c>
      <c r="BG48" s="55">
        <v>4</v>
      </c>
      <c r="BH48" s="55">
        <v>2</v>
      </c>
      <c r="BI48" s="55">
        <v>3</v>
      </c>
      <c r="BJ48" s="55">
        <v>2</v>
      </c>
      <c r="BK48" s="55">
        <v>4</v>
      </c>
      <c r="BL48" s="55">
        <v>2</v>
      </c>
      <c r="BM48" s="55">
        <v>3</v>
      </c>
      <c r="BN48" s="55">
        <v>2</v>
      </c>
      <c r="BO48" s="55">
        <v>4</v>
      </c>
      <c r="BP48" s="55">
        <v>2</v>
      </c>
      <c r="BQ48" s="55">
        <v>3</v>
      </c>
      <c r="BR48" s="55">
        <v>2</v>
      </c>
      <c r="BS48" s="55">
        <v>4</v>
      </c>
      <c r="BT48" s="55">
        <v>2</v>
      </c>
      <c r="BU48" s="55">
        <v>3</v>
      </c>
      <c r="BV48" s="63">
        <v>2</v>
      </c>
      <c r="BW48" s="64">
        <v>3</v>
      </c>
      <c r="BX48" s="64">
        <v>2</v>
      </c>
      <c r="BY48" s="69">
        <v>2</v>
      </c>
      <c r="BZ48" s="63">
        <v>2</v>
      </c>
      <c r="CA48" s="64">
        <v>3</v>
      </c>
      <c r="CB48" s="64">
        <v>2</v>
      </c>
      <c r="CC48" s="69">
        <v>3</v>
      </c>
      <c r="CD48" s="70"/>
      <c r="CE48" s="21"/>
      <c r="CF48" s="21"/>
    </row>
    <row r="49" spans="1:84" x14ac:dyDescent="0.3">
      <c r="A49" s="19" t="s">
        <v>15</v>
      </c>
      <c r="B49" s="55">
        <v>2</v>
      </c>
      <c r="C49" s="55">
        <v>1</v>
      </c>
      <c r="D49" s="55">
        <v>5</v>
      </c>
      <c r="E49" s="55">
        <v>10</v>
      </c>
      <c r="F49" s="55">
        <v>2</v>
      </c>
      <c r="G49" s="55">
        <v>1</v>
      </c>
      <c r="H49" s="55">
        <v>3</v>
      </c>
      <c r="I49" s="55">
        <v>9</v>
      </c>
      <c r="J49" s="55">
        <v>3</v>
      </c>
      <c r="K49" s="55">
        <v>1</v>
      </c>
      <c r="L49" s="55">
        <v>4</v>
      </c>
      <c r="M49" s="55">
        <v>9</v>
      </c>
      <c r="N49" s="55">
        <v>2</v>
      </c>
      <c r="O49" s="55">
        <v>5</v>
      </c>
      <c r="P49" s="55">
        <v>8</v>
      </c>
      <c r="Q49" s="55">
        <v>9</v>
      </c>
      <c r="R49" s="55">
        <v>3</v>
      </c>
      <c r="S49" s="55">
        <v>5</v>
      </c>
      <c r="T49" s="55">
        <v>7</v>
      </c>
      <c r="U49" s="55">
        <v>5</v>
      </c>
      <c r="V49" s="55">
        <v>4</v>
      </c>
      <c r="W49" s="55">
        <v>5</v>
      </c>
      <c r="X49" s="55">
        <v>7</v>
      </c>
      <c r="Y49" s="55">
        <v>4</v>
      </c>
      <c r="Z49" s="55">
        <v>5</v>
      </c>
      <c r="AA49" s="55">
        <v>7</v>
      </c>
      <c r="AB49" s="55">
        <v>5</v>
      </c>
      <c r="AC49" s="55">
        <v>5</v>
      </c>
      <c r="AD49" s="55">
        <v>4</v>
      </c>
      <c r="AE49" s="55">
        <v>7</v>
      </c>
      <c r="AF49" s="55">
        <v>8</v>
      </c>
      <c r="AG49" s="55">
        <v>5</v>
      </c>
      <c r="AH49" s="55">
        <v>6</v>
      </c>
      <c r="AI49" s="55">
        <v>6</v>
      </c>
      <c r="AJ49" s="55">
        <v>8</v>
      </c>
      <c r="AK49" s="55">
        <v>5</v>
      </c>
      <c r="AL49" s="55">
        <v>6</v>
      </c>
      <c r="AM49" s="55">
        <v>10</v>
      </c>
      <c r="AN49" s="55">
        <v>8</v>
      </c>
      <c r="AO49" s="55">
        <v>5</v>
      </c>
      <c r="AP49" s="55">
        <v>6</v>
      </c>
      <c r="AQ49" s="55">
        <v>10</v>
      </c>
      <c r="AR49" s="55">
        <v>8</v>
      </c>
      <c r="AS49" s="55">
        <v>5</v>
      </c>
      <c r="AT49" s="55">
        <v>6</v>
      </c>
      <c r="AU49" s="55">
        <v>10</v>
      </c>
      <c r="AV49" s="55">
        <v>8</v>
      </c>
      <c r="AW49" s="55">
        <v>5</v>
      </c>
      <c r="AX49" s="55">
        <v>7</v>
      </c>
      <c r="AY49" s="55">
        <v>11</v>
      </c>
      <c r="AZ49" s="55">
        <v>8</v>
      </c>
      <c r="BA49" s="55">
        <v>7</v>
      </c>
      <c r="BB49" s="55">
        <v>6</v>
      </c>
      <c r="BC49" s="55">
        <v>11</v>
      </c>
      <c r="BD49" s="55">
        <v>8</v>
      </c>
      <c r="BE49" s="55">
        <v>7</v>
      </c>
      <c r="BF49" s="55">
        <v>4</v>
      </c>
      <c r="BG49" s="55">
        <v>11</v>
      </c>
      <c r="BH49" s="55">
        <v>8</v>
      </c>
      <c r="BI49" s="55">
        <v>8</v>
      </c>
      <c r="BJ49" s="55">
        <v>4</v>
      </c>
      <c r="BK49" s="55">
        <v>11</v>
      </c>
      <c r="BL49" s="55">
        <v>8</v>
      </c>
      <c r="BM49" s="55">
        <v>8</v>
      </c>
      <c r="BN49" s="55">
        <v>4</v>
      </c>
      <c r="BO49" s="55">
        <v>10</v>
      </c>
      <c r="BP49" s="55">
        <v>5</v>
      </c>
      <c r="BQ49" s="55">
        <v>6</v>
      </c>
      <c r="BR49" s="55">
        <v>4</v>
      </c>
      <c r="BS49" s="55">
        <v>10</v>
      </c>
      <c r="BT49" s="55">
        <v>6</v>
      </c>
      <c r="BU49" s="55">
        <v>6</v>
      </c>
      <c r="BV49" s="63">
        <v>4</v>
      </c>
      <c r="BW49" s="64">
        <v>7</v>
      </c>
      <c r="BX49" s="64">
        <v>5</v>
      </c>
      <c r="BY49" s="69">
        <v>6</v>
      </c>
      <c r="BZ49" s="63">
        <v>4</v>
      </c>
      <c r="CA49" s="64">
        <v>8</v>
      </c>
      <c r="CB49" s="64">
        <v>5</v>
      </c>
      <c r="CC49" s="69">
        <v>5</v>
      </c>
      <c r="CD49" s="70"/>
      <c r="CE49" s="21"/>
      <c r="CF49" s="21"/>
    </row>
    <row r="50" spans="1:84" x14ac:dyDescent="0.3">
      <c r="A50" s="19" t="s">
        <v>16</v>
      </c>
      <c r="B50" s="55">
        <v>1</v>
      </c>
      <c r="C50" s="55"/>
      <c r="D50" s="55">
        <v>1</v>
      </c>
      <c r="E50" s="55">
        <v>2</v>
      </c>
      <c r="F50" s="55">
        <v>1</v>
      </c>
      <c r="G50" s="55"/>
      <c r="H50" s="55">
        <v>1</v>
      </c>
      <c r="I50" s="55">
        <v>3</v>
      </c>
      <c r="J50" s="55">
        <v>3</v>
      </c>
      <c r="K50" s="55"/>
      <c r="L50" s="55">
        <v>1</v>
      </c>
      <c r="M50" s="55">
        <v>3</v>
      </c>
      <c r="N50" s="55">
        <v>3</v>
      </c>
      <c r="O50" s="55"/>
      <c r="P50" s="55">
        <v>3</v>
      </c>
      <c r="Q50" s="55">
        <v>3</v>
      </c>
      <c r="R50" s="55">
        <v>3</v>
      </c>
      <c r="S50" s="55"/>
      <c r="T50" s="55">
        <v>2</v>
      </c>
      <c r="U50" s="55">
        <v>2</v>
      </c>
      <c r="V50" s="55">
        <v>2</v>
      </c>
      <c r="W50" s="55">
        <v>1</v>
      </c>
      <c r="X50" s="55">
        <v>2</v>
      </c>
      <c r="Y50" s="55">
        <v>2</v>
      </c>
      <c r="Z50" s="55">
        <v>2</v>
      </c>
      <c r="AA50" s="55">
        <v>2</v>
      </c>
      <c r="AB50" s="55">
        <v>1</v>
      </c>
      <c r="AC50" s="55">
        <v>3</v>
      </c>
      <c r="AD50" s="55">
        <v>3</v>
      </c>
      <c r="AE50" s="55">
        <v>3</v>
      </c>
      <c r="AF50" s="55">
        <v>4</v>
      </c>
      <c r="AG50" s="55">
        <v>4</v>
      </c>
      <c r="AH50" s="55">
        <v>3</v>
      </c>
      <c r="AI50" s="55">
        <v>3</v>
      </c>
      <c r="AJ50" s="55">
        <v>4</v>
      </c>
      <c r="AK50" s="55">
        <v>4</v>
      </c>
      <c r="AL50" s="55">
        <v>3</v>
      </c>
      <c r="AM50" s="55">
        <v>4</v>
      </c>
      <c r="AN50" s="55">
        <v>3</v>
      </c>
      <c r="AO50" s="55">
        <v>4</v>
      </c>
      <c r="AP50" s="55">
        <v>4</v>
      </c>
      <c r="AQ50" s="55">
        <v>4</v>
      </c>
      <c r="AR50" s="55">
        <v>3</v>
      </c>
      <c r="AS50" s="55">
        <v>4</v>
      </c>
      <c r="AT50" s="55">
        <v>3</v>
      </c>
      <c r="AU50" s="55">
        <v>4</v>
      </c>
      <c r="AV50" s="55">
        <v>3</v>
      </c>
      <c r="AW50" s="55">
        <v>5</v>
      </c>
      <c r="AX50" s="55">
        <v>3</v>
      </c>
      <c r="AY50" s="55">
        <v>3</v>
      </c>
      <c r="AZ50" s="55">
        <v>3</v>
      </c>
      <c r="BA50" s="55">
        <v>6</v>
      </c>
      <c r="BB50" s="55">
        <v>2</v>
      </c>
      <c r="BC50" s="55">
        <v>4</v>
      </c>
      <c r="BD50" s="55">
        <v>3</v>
      </c>
      <c r="BE50" s="55">
        <v>7</v>
      </c>
      <c r="BF50" s="55">
        <v>3</v>
      </c>
      <c r="BG50" s="55">
        <v>3</v>
      </c>
      <c r="BH50" s="55">
        <v>3</v>
      </c>
      <c r="BI50" s="55">
        <v>7</v>
      </c>
      <c r="BJ50" s="55">
        <v>2</v>
      </c>
      <c r="BK50" s="55">
        <v>3</v>
      </c>
      <c r="BL50" s="55">
        <v>3</v>
      </c>
      <c r="BM50" s="55">
        <v>6</v>
      </c>
      <c r="BN50" s="55">
        <v>2</v>
      </c>
      <c r="BO50" s="55">
        <v>5</v>
      </c>
      <c r="BP50" s="55">
        <v>3</v>
      </c>
      <c r="BQ50" s="55">
        <v>6</v>
      </c>
      <c r="BR50" s="55">
        <v>2</v>
      </c>
      <c r="BS50" s="55">
        <v>4</v>
      </c>
      <c r="BT50" s="55">
        <v>3</v>
      </c>
      <c r="BU50" s="55">
        <v>5</v>
      </c>
      <c r="BV50" s="63">
        <v>2</v>
      </c>
      <c r="BW50" s="64">
        <v>2</v>
      </c>
      <c r="BX50" s="64">
        <v>3</v>
      </c>
      <c r="BY50" s="69">
        <v>4</v>
      </c>
      <c r="BZ50" s="63">
        <v>2</v>
      </c>
      <c r="CA50" s="64">
        <v>2</v>
      </c>
      <c r="CB50" s="64">
        <v>3</v>
      </c>
      <c r="CC50" s="69">
        <v>3</v>
      </c>
      <c r="CD50" s="70"/>
      <c r="CE50" s="21"/>
      <c r="CF50" s="21"/>
    </row>
    <row r="51" spans="1:84" x14ac:dyDescent="0.3">
      <c r="A51" s="19" t="s">
        <v>17</v>
      </c>
      <c r="B51" s="55">
        <v>4</v>
      </c>
      <c r="C51" s="55">
        <v>2</v>
      </c>
      <c r="D51" s="55">
        <v>6</v>
      </c>
      <c r="E51" s="55">
        <v>9</v>
      </c>
      <c r="F51" s="55">
        <v>3</v>
      </c>
      <c r="G51" s="55">
        <v>2</v>
      </c>
      <c r="H51" s="55">
        <v>6</v>
      </c>
      <c r="I51" s="55">
        <v>11</v>
      </c>
      <c r="J51" s="55">
        <v>3</v>
      </c>
      <c r="K51" s="55">
        <v>2</v>
      </c>
      <c r="L51" s="55">
        <v>5</v>
      </c>
      <c r="M51" s="55">
        <v>11</v>
      </c>
      <c r="N51" s="55">
        <v>5</v>
      </c>
      <c r="O51" s="55">
        <v>5</v>
      </c>
      <c r="P51" s="55">
        <v>5</v>
      </c>
      <c r="Q51" s="55">
        <v>12</v>
      </c>
      <c r="R51" s="55">
        <v>4</v>
      </c>
      <c r="S51" s="55">
        <v>7</v>
      </c>
      <c r="T51" s="55">
        <v>6</v>
      </c>
      <c r="U51" s="55">
        <v>9</v>
      </c>
      <c r="V51" s="55">
        <v>5</v>
      </c>
      <c r="W51" s="55">
        <v>8</v>
      </c>
      <c r="X51" s="55">
        <v>7</v>
      </c>
      <c r="Y51" s="55">
        <v>10</v>
      </c>
      <c r="Z51" s="55">
        <v>4</v>
      </c>
      <c r="AA51" s="55">
        <v>10</v>
      </c>
      <c r="AB51" s="55">
        <v>3</v>
      </c>
      <c r="AC51" s="55">
        <v>10</v>
      </c>
      <c r="AD51" s="55">
        <v>5</v>
      </c>
      <c r="AE51" s="55">
        <v>6</v>
      </c>
      <c r="AF51" s="55">
        <v>6</v>
      </c>
      <c r="AG51" s="55">
        <v>11</v>
      </c>
      <c r="AH51" s="55">
        <v>4</v>
      </c>
      <c r="AI51" s="55">
        <v>9</v>
      </c>
      <c r="AJ51" s="55">
        <v>8</v>
      </c>
      <c r="AK51" s="55">
        <v>11</v>
      </c>
      <c r="AL51" s="55">
        <v>5</v>
      </c>
      <c r="AM51" s="55">
        <v>9</v>
      </c>
      <c r="AN51" s="55">
        <v>9</v>
      </c>
      <c r="AO51" s="55">
        <v>11</v>
      </c>
      <c r="AP51" s="55">
        <v>5</v>
      </c>
      <c r="AQ51" s="55">
        <v>10</v>
      </c>
      <c r="AR51" s="55">
        <v>9</v>
      </c>
      <c r="AS51" s="55">
        <v>10</v>
      </c>
      <c r="AT51" s="55">
        <v>4</v>
      </c>
      <c r="AU51" s="55">
        <v>9</v>
      </c>
      <c r="AV51" s="55">
        <v>9</v>
      </c>
      <c r="AW51" s="55">
        <v>11</v>
      </c>
      <c r="AX51" s="55">
        <v>4</v>
      </c>
      <c r="AY51" s="55">
        <v>9</v>
      </c>
      <c r="AZ51" s="55">
        <v>10</v>
      </c>
      <c r="BA51" s="55">
        <v>10</v>
      </c>
      <c r="BB51" s="55">
        <v>3</v>
      </c>
      <c r="BC51" s="55">
        <v>10</v>
      </c>
      <c r="BD51" s="55">
        <v>9</v>
      </c>
      <c r="BE51" s="55">
        <v>9</v>
      </c>
      <c r="BF51" s="55">
        <v>3</v>
      </c>
      <c r="BG51" s="55">
        <v>11</v>
      </c>
      <c r="BH51" s="55">
        <v>9</v>
      </c>
      <c r="BI51" s="55">
        <v>8</v>
      </c>
      <c r="BJ51" s="55">
        <v>3</v>
      </c>
      <c r="BK51" s="55">
        <v>9</v>
      </c>
      <c r="BL51" s="55">
        <v>9</v>
      </c>
      <c r="BM51" s="55">
        <v>8</v>
      </c>
      <c r="BN51" s="55">
        <v>3</v>
      </c>
      <c r="BO51" s="55">
        <v>10</v>
      </c>
      <c r="BP51" s="55">
        <v>9</v>
      </c>
      <c r="BQ51" s="55">
        <v>7</v>
      </c>
      <c r="BR51" s="55">
        <v>3</v>
      </c>
      <c r="BS51" s="55">
        <v>10</v>
      </c>
      <c r="BT51" s="55">
        <v>9</v>
      </c>
      <c r="BU51" s="55">
        <v>6</v>
      </c>
      <c r="BV51" s="63">
        <v>3</v>
      </c>
      <c r="BW51" s="64">
        <v>8</v>
      </c>
      <c r="BX51" s="64">
        <v>9</v>
      </c>
      <c r="BY51" s="69">
        <v>7</v>
      </c>
      <c r="BZ51" s="63">
        <v>3</v>
      </c>
      <c r="CA51" s="64">
        <v>8</v>
      </c>
      <c r="CB51" s="64">
        <v>8</v>
      </c>
      <c r="CC51" s="69">
        <v>8</v>
      </c>
      <c r="CD51" s="70"/>
      <c r="CE51" s="21"/>
      <c r="CF51" s="21"/>
    </row>
    <row r="52" spans="1:84" x14ac:dyDescent="0.3">
      <c r="A52" s="19" t="s">
        <v>18</v>
      </c>
      <c r="B52" s="55">
        <v>6</v>
      </c>
      <c r="C52" s="55">
        <v>9</v>
      </c>
      <c r="D52" s="55">
        <v>12</v>
      </c>
      <c r="E52" s="55">
        <v>28</v>
      </c>
      <c r="F52" s="55">
        <v>6</v>
      </c>
      <c r="G52" s="55">
        <v>8</v>
      </c>
      <c r="H52" s="55">
        <v>13</v>
      </c>
      <c r="I52" s="55">
        <v>30</v>
      </c>
      <c r="J52" s="55">
        <v>7</v>
      </c>
      <c r="K52" s="55">
        <v>10</v>
      </c>
      <c r="L52" s="55">
        <v>12</v>
      </c>
      <c r="M52" s="55">
        <v>26</v>
      </c>
      <c r="N52" s="55">
        <v>7</v>
      </c>
      <c r="O52" s="55">
        <v>11</v>
      </c>
      <c r="P52" s="55">
        <v>14</v>
      </c>
      <c r="Q52" s="55">
        <v>28</v>
      </c>
      <c r="R52" s="55">
        <v>7</v>
      </c>
      <c r="S52" s="55">
        <v>13</v>
      </c>
      <c r="T52" s="55">
        <v>14</v>
      </c>
      <c r="U52" s="55">
        <v>17</v>
      </c>
      <c r="V52" s="55">
        <v>7</v>
      </c>
      <c r="W52" s="55">
        <v>16</v>
      </c>
      <c r="X52" s="55">
        <v>11</v>
      </c>
      <c r="Y52" s="55">
        <v>21</v>
      </c>
      <c r="Z52" s="55">
        <v>8</v>
      </c>
      <c r="AA52" s="55">
        <v>15</v>
      </c>
      <c r="AB52" s="55">
        <v>13</v>
      </c>
      <c r="AC52" s="55">
        <v>14</v>
      </c>
      <c r="AD52" s="55">
        <v>11</v>
      </c>
      <c r="AE52" s="55">
        <v>17</v>
      </c>
      <c r="AF52" s="55">
        <v>14</v>
      </c>
      <c r="AG52" s="55">
        <v>15</v>
      </c>
      <c r="AH52" s="55">
        <v>10</v>
      </c>
      <c r="AI52" s="55">
        <v>16</v>
      </c>
      <c r="AJ52" s="55">
        <v>13</v>
      </c>
      <c r="AK52" s="55">
        <v>17</v>
      </c>
      <c r="AL52" s="55">
        <v>12</v>
      </c>
      <c r="AM52" s="55">
        <v>17</v>
      </c>
      <c r="AN52" s="55">
        <v>18</v>
      </c>
      <c r="AO52" s="55">
        <v>18</v>
      </c>
      <c r="AP52" s="55">
        <v>11</v>
      </c>
      <c r="AQ52" s="55">
        <v>19</v>
      </c>
      <c r="AR52" s="55">
        <v>18</v>
      </c>
      <c r="AS52" s="55">
        <v>22</v>
      </c>
      <c r="AT52" s="55">
        <v>11</v>
      </c>
      <c r="AU52" s="55">
        <v>17</v>
      </c>
      <c r="AV52" s="55">
        <v>19</v>
      </c>
      <c r="AW52" s="55">
        <v>23</v>
      </c>
      <c r="AX52" s="55">
        <v>10</v>
      </c>
      <c r="AY52" s="55">
        <v>17</v>
      </c>
      <c r="AZ52" s="55">
        <v>19</v>
      </c>
      <c r="BA52" s="55">
        <v>25</v>
      </c>
      <c r="BB52" s="55">
        <v>9</v>
      </c>
      <c r="BC52" s="55">
        <v>16</v>
      </c>
      <c r="BD52" s="55">
        <v>22</v>
      </c>
      <c r="BE52" s="55">
        <v>25</v>
      </c>
      <c r="BF52" s="55">
        <v>7</v>
      </c>
      <c r="BG52" s="55">
        <v>15</v>
      </c>
      <c r="BH52" s="55">
        <v>23</v>
      </c>
      <c r="BI52" s="55">
        <v>28</v>
      </c>
      <c r="BJ52" s="55">
        <v>7</v>
      </c>
      <c r="BK52" s="55">
        <v>14</v>
      </c>
      <c r="BL52" s="55">
        <v>24</v>
      </c>
      <c r="BM52" s="55">
        <v>25</v>
      </c>
      <c r="BN52" s="55">
        <v>7</v>
      </c>
      <c r="BO52" s="55">
        <v>14</v>
      </c>
      <c r="BP52" s="55">
        <v>22</v>
      </c>
      <c r="BQ52" s="55">
        <v>22</v>
      </c>
      <c r="BR52" s="55">
        <v>7</v>
      </c>
      <c r="BS52" s="55">
        <v>13</v>
      </c>
      <c r="BT52" s="55">
        <v>22</v>
      </c>
      <c r="BU52" s="55">
        <v>24</v>
      </c>
      <c r="BV52" s="63">
        <v>7</v>
      </c>
      <c r="BW52" s="64">
        <v>12</v>
      </c>
      <c r="BX52" s="64">
        <v>22</v>
      </c>
      <c r="BY52" s="69">
        <v>16</v>
      </c>
      <c r="BZ52" s="63">
        <v>7</v>
      </c>
      <c r="CA52" s="64">
        <v>9</v>
      </c>
      <c r="CB52" s="64">
        <v>22</v>
      </c>
      <c r="CC52" s="69">
        <v>15</v>
      </c>
      <c r="CD52" s="70"/>
      <c r="CE52" s="21"/>
      <c r="CF52" s="21"/>
    </row>
    <row r="53" spans="1:84" x14ac:dyDescent="0.3">
      <c r="A53" s="19" t="s">
        <v>8</v>
      </c>
      <c r="B53" s="55">
        <v>6</v>
      </c>
      <c r="C53" s="55">
        <v>29</v>
      </c>
      <c r="D53" s="55">
        <v>38</v>
      </c>
      <c r="E53" s="55">
        <v>55</v>
      </c>
      <c r="F53" s="55">
        <v>7</v>
      </c>
      <c r="G53" s="55">
        <v>27</v>
      </c>
      <c r="H53" s="55">
        <v>39</v>
      </c>
      <c r="I53" s="55">
        <v>53</v>
      </c>
      <c r="J53" s="55">
        <v>8</v>
      </c>
      <c r="K53" s="55">
        <v>27</v>
      </c>
      <c r="L53" s="55">
        <v>36</v>
      </c>
      <c r="M53" s="55">
        <v>56</v>
      </c>
      <c r="N53" s="55">
        <v>7</v>
      </c>
      <c r="O53" s="55">
        <v>28</v>
      </c>
      <c r="P53" s="55">
        <v>38</v>
      </c>
      <c r="Q53" s="55">
        <v>55</v>
      </c>
      <c r="R53" s="55">
        <v>6</v>
      </c>
      <c r="S53" s="55">
        <v>30</v>
      </c>
      <c r="T53" s="55">
        <v>32</v>
      </c>
      <c r="U53" s="55">
        <v>41</v>
      </c>
      <c r="V53" s="55">
        <v>9</v>
      </c>
      <c r="W53" s="55">
        <v>30</v>
      </c>
      <c r="X53" s="55">
        <v>31</v>
      </c>
      <c r="Y53" s="55">
        <v>44</v>
      </c>
      <c r="Z53" s="55">
        <v>11</v>
      </c>
      <c r="AA53" s="55">
        <v>32</v>
      </c>
      <c r="AB53" s="55">
        <v>28</v>
      </c>
      <c r="AC53" s="55">
        <v>43</v>
      </c>
      <c r="AD53" s="55">
        <v>11</v>
      </c>
      <c r="AE53" s="55">
        <v>34</v>
      </c>
      <c r="AF53" s="55">
        <v>32</v>
      </c>
      <c r="AG53" s="55">
        <v>45</v>
      </c>
      <c r="AH53" s="55">
        <v>11</v>
      </c>
      <c r="AI53" s="55">
        <v>33</v>
      </c>
      <c r="AJ53" s="55">
        <v>35</v>
      </c>
      <c r="AK53" s="55">
        <v>43</v>
      </c>
      <c r="AL53" s="55">
        <v>12</v>
      </c>
      <c r="AM53" s="55">
        <v>33</v>
      </c>
      <c r="AN53" s="55">
        <v>38</v>
      </c>
      <c r="AO53" s="55">
        <v>42</v>
      </c>
      <c r="AP53" s="55">
        <v>11</v>
      </c>
      <c r="AQ53" s="55">
        <v>33</v>
      </c>
      <c r="AR53" s="55">
        <v>38</v>
      </c>
      <c r="AS53" s="55">
        <v>40</v>
      </c>
      <c r="AT53" s="55">
        <v>11</v>
      </c>
      <c r="AU53" s="55">
        <v>34</v>
      </c>
      <c r="AV53" s="55">
        <v>39</v>
      </c>
      <c r="AW53" s="55">
        <v>39</v>
      </c>
      <c r="AX53" s="55">
        <v>10</v>
      </c>
      <c r="AY53" s="55">
        <v>35</v>
      </c>
      <c r="AZ53" s="55">
        <v>37</v>
      </c>
      <c r="BA53" s="55">
        <v>35</v>
      </c>
      <c r="BB53" s="55">
        <v>10</v>
      </c>
      <c r="BC53" s="55">
        <v>34</v>
      </c>
      <c r="BD53" s="55">
        <v>37</v>
      </c>
      <c r="BE53" s="55">
        <v>34</v>
      </c>
      <c r="BF53" s="55">
        <v>10</v>
      </c>
      <c r="BG53" s="55">
        <v>34</v>
      </c>
      <c r="BH53" s="55">
        <v>36</v>
      </c>
      <c r="BI53" s="55">
        <v>34</v>
      </c>
      <c r="BJ53" s="55">
        <v>10</v>
      </c>
      <c r="BK53" s="55">
        <v>34</v>
      </c>
      <c r="BL53" s="55">
        <v>36</v>
      </c>
      <c r="BM53" s="55">
        <v>30</v>
      </c>
      <c r="BN53" s="55">
        <v>10</v>
      </c>
      <c r="BO53" s="55">
        <v>33</v>
      </c>
      <c r="BP53" s="55">
        <v>36</v>
      </c>
      <c r="BQ53" s="55">
        <v>28</v>
      </c>
      <c r="BR53" s="55">
        <v>10</v>
      </c>
      <c r="BS53" s="55">
        <v>33</v>
      </c>
      <c r="BT53" s="55">
        <v>35</v>
      </c>
      <c r="BU53" s="55">
        <v>27</v>
      </c>
      <c r="BV53" s="63">
        <v>10</v>
      </c>
      <c r="BW53" s="64">
        <v>31</v>
      </c>
      <c r="BX53" s="64">
        <v>34</v>
      </c>
      <c r="BY53" s="69">
        <v>24</v>
      </c>
      <c r="BZ53" s="63">
        <v>12</v>
      </c>
      <c r="CA53" s="64">
        <v>26</v>
      </c>
      <c r="CB53" s="64">
        <v>32</v>
      </c>
      <c r="CC53" s="69">
        <v>21</v>
      </c>
      <c r="CD53" s="70"/>
      <c r="CE53" s="21"/>
      <c r="CF53" s="21"/>
    </row>
    <row r="54" spans="1:84" x14ac:dyDescent="0.3">
      <c r="A54" s="19" t="s">
        <v>19</v>
      </c>
      <c r="B54" s="55">
        <v>2</v>
      </c>
      <c r="C54" s="55"/>
      <c r="D54" s="55">
        <v>2</v>
      </c>
      <c r="E54" s="55">
        <v>9</v>
      </c>
      <c r="F54" s="55">
        <v>2</v>
      </c>
      <c r="G54" s="55"/>
      <c r="H54" s="55">
        <v>2</v>
      </c>
      <c r="I54" s="55">
        <v>8</v>
      </c>
      <c r="J54" s="55">
        <v>2</v>
      </c>
      <c r="K54" s="55"/>
      <c r="L54" s="55">
        <v>1</v>
      </c>
      <c r="M54" s="55">
        <v>8</v>
      </c>
      <c r="N54" s="55">
        <v>3</v>
      </c>
      <c r="O54" s="55">
        <v>2</v>
      </c>
      <c r="P54" s="55">
        <v>4</v>
      </c>
      <c r="Q54" s="55">
        <v>7</v>
      </c>
      <c r="R54" s="55">
        <v>3</v>
      </c>
      <c r="S54" s="55">
        <v>2</v>
      </c>
      <c r="T54" s="55">
        <v>4</v>
      </c>
      <c r="U54" s="55">
        <v>3</v>
      </c>
      <c r="V54" s="55">
        <v>2</v>
      </c>
      <c r="W54" s="55">
        <v>3</v>
      </c>
      <c r="X54" s="55">
        <v>6</v>
      </c>
      <c r="Y54" s="55">
        <v>6</v>
      </c>
      <c r="Z54" s="55">
        <v>2</v>
      </c>
      <c r="AA54" s="55">
        <v>5</v>
      </c>
      <c r="AB54" s="55">
        <v>7</v>
      </c>
      <c r="AC54" s="55">
        <v>2</v>
      </c>
      <c r="AD54" s="55">
        <v>4</v>
      </c>
      <c r="AE54" s="55">
        <v>5</v>
      </c>
      <c r="AF54" s="55">
        <v>5</v>
      </c>
      <c r="AG54" s="55">
        <v>3</v>
      </c>
      <c r="AH54" s="55">
        <v>5</v>
      </c>
      <c r="AI54" s="55">
        <v>3</v>
      </c>
      <c r="AJ54" s="55">
        <v>6</v>
      </c>
      <c r="AK54" s="55">
        <v>2</v>
      </c>
      <c r="AL54" s="55">
        <v>7</v>
      </c>
      <c r="AM54" s="55">
        <v>4</v>
      </c>
      <c r="AN54" s="55">
        <v>11</v>
      </c>
      <c r="AO54" s="55">
        <v>2</v>
      </c>
      <c r="AP54" s="55">
        <v>7</v>
      </c>
      <c r="AQ54" s="55">
        <v>5</v>
      </c>
      <c r="AR54" s="55">
        <v>10</v>
      </c>
      <c r="AS54" s="55">
        <v>2</v>
      </c>
      <c r="AT54" s="55">
        <v>7</v>
      </c>
      <c r="AU54" s="55">
        <v>6</v>
      </c>
      <c r="AV54" s="55">
        <v>10</v>
      </c>
      <c r="AW54" s="55">
        <v>2</v>
      </c>
      <c r="AX54" s="55">
        <v>7</v>
      </c>
      <c r="AY54" s="55">
        <v>7</v>
      </c>
      <c r="AZ54" s="55">
        <v>10</v>
      </c>
      <c r="BA54" s="55">
        <v>5</v>
      </c>
      <c r="BB54" s="55">
        <v>7</v>
      </c>
      <c r="BC54" s="55">
        <v>7</v>
      </c>
      <c r="BD54" s="55">
        <v>10</v>
      </c>
      <c r="BE54" s="55">
        <v>4</v>
      </c>
      <c r="BF54" s="55">
        <v>4</v>
      </c>
      <c r="BG54" s="55">
        <v>7</v>
      </c>
      <c r="BH54" s="55">
        <v>10</v>
      </c>
      <c r="BI54" s="55">
        <v>5</v>
      </c>
      <c r="BJ54" s="55">
        <v>4</v>
      </c>
      <c r="BK54" s="55">
        <v>4</v>
      </c>
      <c r="BL54" s="55">
        <v>10</v>
      </c>
      <c r="BM54" s="55">
        <v>4</v>
      </c>
      <c r="BN54" s="55">
        <v>3</v>
      </c>
      <c r="BO54" s="55">
        <v>4</v>
      </c>
      <c r="BP54" s="55">
        <v>10</v>
      </c>
      <c r="BQ54" s="55">
        <v>4</v>
      </c>
      <c r="BR54" s="55">
        <v>4</v>
      </c>
      <c r="BS54" s="55">
        <v>4</v>
      </c>
      <c r="BT54" s="55">
        <v>9</v>
      </c>
      <c r="BU54" s="55">
        <v>4</v>
      </c>
      <c r="BV54" s="63">
        <v>4</v>
      </c>
      <c r="BW54" s="64">
        <v>4</v>
      </c>
      <c r="BX54" s="64">
        <v>9</v>
      </c>
      <c r="BY54" s="69">
        <v>4</v>
      </c>
      <c r="BZ54" s="63">
        <v>3</v>
      </c>
      <c r="CA54" s="64">
        <v>4</v>
      </c>
      <c r="CB54" s="64">
        <v>9</v>
      </c>
      <c r="CC54" s="69">
        <v>4</v>
      </c>
      <c r="CD54" s="70"/>
      <c r="CE54" s="21"/>
      <c r="CF54" s="21"/>
    </row>
    <row r="55" spans="1:84" x14ac:dyDescent="0.3">
      <c r="A55" s="19" t="s">
        <v>20</v>
      </c>
      <c r="B55" s="55">
        <v>3</v>
      </c>
      <c r="C55" s="55"/>
      <c r="D55" s="55">
        <v>4</v>
      </c>
      <c r="E55" s="55">
        <v>9</v>
      </c>
      <c r="F55" s="55">
        <v>3</v>
      </c>
      <c r="G55" s="55"/>
      <c r="H55" s="55">
        <v>3</v>
      </c>
      <c r="I55" s="55">
        <v>11</v>
      </c>
      <c r="J55" s="55">
        <v>3</v>
      </c>
      <c r="K55" s="55"/>
      <c r="L55" s="55">
        <v>6</v>
      </c>
      <c r="M55" s="55">
        <v>10</v>
      </c>
      <c r="N55" s="55">
        <v>4</v>
      </c>
      <c r="O55" s="55">
        <v>3</v>
      </c>
      <c r="P55" s="55">
        <v>7</v>
      </c>
      <c r="Q55" s="55">
        <v>12</v>
      </c>
      <c r="R55" s="55">
        <v>4</v>
      </c>
      <c r="S55" s="55">
        <v>4</v>
      </c>
      <c r="T55" s="55">
        <v>9</v>
      </c>
      <c r="U55" s="55">
        <v>11</v>
      </c>
      <c r="V55" s="55">
        <v>4</v>
      </c>
      <c r="W55" s="55">
        <v>5</v>
      </c>
      <c r="X55" s="55">
        <v>7</v>
      </c>
      <c r="Y55" s="55">
        <v>9</v>
      </c>
      <c r="Z55" s="55">
        <v>4</v>
      </c>
      <c r="AA55" s="55">
        <v>9</v>
      </c>
      <c r="AB55" s="55">
        <v>6</v>
      </c>
      <c r="AC55" s="55">
        <v>12</v>
      </c>
      <c r="AD55" s="55">
        <v>5</v>
      </c>
      <c r="AE55" s="55">
        <v>11</v>
      </c>
      <c r="AF55" s="55">
        <v>9</v>
      </c>
      <c r="AG55" s="55">
        <v>11</v>
      </c>
      <c r="AH55" s="55">
        <v>5</v>
      </c>
      <c r="AI55" s="55">
        <v>13</v>
      </c>
      <c r="AJ55" s="55">
        <v>10</v>
      </c>
      <c r="AK55" s="55">
        <v>12</v>
      </c>
      <c r="AL55" s="55">
        <v>8</v>
      </c>
      <c r="AM55" s="55">
        <v>14</v>
      </c>
      <c r="AN55" s="55">
        <v>11</v>
      </c>
      <c r="AO55" s="55">
        <v>13</v>
      </c>
      <c r="AP55" s="55">
        <v>6</v>
      </c>
      <c r="AQ55" s="55">
        <v>13</v>
      </c>
      <c r="AR55" s="55">
        <v>11</v>
      </c>
      <c r="AS55" s="55">
        <v>12</v>
      </c>
      <c r="AT55" s="55">
        <v>5</v>
      </c>
      <c r="AU55" s="55">
        <v>13</v>
      </c>
      <c r="AV55" s="55">
        <v>11</v>
      </c>
      <c r="AW55" s="55">
        <v>13</v>
      </c>
      <c r="AX55" s="55">
        <v>6</v>
      </c>
      <c r="AY55" s="55">
        <v>13</v>
      </c>
      <c r="AZ55" s="55">
        <v>12</v>
      </c>
      <c r="BA55" s="55">
        <v>13</v>
      </c>
      <c r="BB55" s="55">
        <v>6</v>
      </c>
      <c r="BC55" s="55">
        <v>12</v>
      </c>
      <c r="BD55" s="55">
        <v>12</v>
      </c>
      <c r="BE55" s="55">
        <v>13</v>
      </c>
      <c r="BF55" s="55">
        <v>5</v>
      </c>
      <c r="BG55" s="55">
        <v>11</v>
      </c>
      <c r="BH55" s="55">
        <v>12</v>
      </c>
      <c r="BI55" s="55">
        <v>13</v>
      </c>
      <c r="BJ55" s="55">
        <v>5</v>
      </c>
      <c r="BK55" s="55">
        <v>10</v>
      </c>
      <c r="BL55" s="55">
        <v>12</v>
      </c>
      <c r="BM55" s="55">
        <v>12</v>
      </c>
      <c r="BN55" s="55">
        <v>5</v>
      </c>
      <c r="BO55" s="55">
        <v>10</v>
      </c>
      <c r="BP55" s="55">
        <v>12</v>
      </c>
      <c r="BQ55" s="55">
        <v>12</v>
      </c>
      <c r="BR55" s="55">
        <v>5</v>
      </c>
      <c r="BS55" s="55">
        <v>11</v>
      </c>
      <c r="BT55" s="55">
        <v>12</v>
      </c>
      <c r="BU55" s="55">
        <v>11</v>
      </c>
      <c r="BV55" s="63">
        <v>5</v>
      </c>
      <c r="BW55" s="64">
        <v>8</v>
      </c>
      <c r="BX55" s="64">
        <v>12</v>
      </c>
      <c r="BY55" s="69">
        <v>12</v>
      </c>
      <c r="BZ55" s="63">
        <v>5</v>
      </c>
      <c r="CA55" s="64">
        <v>7</v>
      </c>
      <c r="CB55" s="64">
        <v>12</v>
      </c>
      <c r="CC55" s="69">
        <v>12</v>
      </c>
      <c r="CD55" s="70"/>
      <c r="CE55" s="21"/>
      <c r="CF55" s="21"/>
    </row>
    <row r="56" spans="1:84" x14ac:dyDescent="0.3">
      <c r="A56" s="19" t="s">
        <v>21</v>
      </c>
      <c r="B56" s="55">
        <v>7</v>
      </c>
      <c r="C56" s="55">
        <v>3</v>
      </c>
      <c r="D56" s="55">
        <v>14</v>
      </c>
      <c r="E56" s="55">
        <v>16</v>
      </c>
      <c r="F56" s="55">
        <v>7</v>
      </c>
      <c r="G56" s="55">
        <v>3</v>
      </c>
      <c r="H56" s="55">
        <v>13</v>
      </c>
      <c r="I56" s="55">
        <v>17</v>
      </c>
      <c r="J56" s="55">
        <v>7</v>
      </c>
      <c r="K56" s="55">
        <v>4</v>
      </c>
      <c r="L56" s="55">
        <v>15</v>
      </c>
      <c r="M56" s="55">
        <v>14</v>
      </c>
      <c r="N56" s="55">
        <v>7</v>
      </c>
      <c r="O56" s="55">
        <v>13</v>
      </c>
      <c r="P56" s="55">
        <v>19</v>
      </c>
      <c r="Q56" s="55">
        <v>12</v>
      </c>
      <c r="R56" s="55">
        <v>7</v>
      </c>
      <c r="S56" s="55">
        <v>16</v>
      </c>
      <c r="T56" s="55">
        <v>21</v>
      </c>
      <c r="U56" s="55">
        <v>13</v>
      </c>
      <c r="V56" s="55">
        <v>10</v>
      </c>
      <c r="W56" s="55">
        <v>18</v>
      </c>
      <c r="X56" s="55">
        <v>24</v>
      </c>
      <c r="Y56" s="55">
        <v>16</v>
      </c>
      <c r="Z56" s="55">
        <v>10</v>
      </c>
      <c r="AA56" s="55">
        <v>21</v>
      </c>
      <c r="AB56" s="55">
        <v>17</v>
      </c>
      <c r="AC56" s="55">
        <v>15</v>
      </c>
      <c r="AD56" s="55">
        <v>4</v>
      </c>
      <c r="AE56" s="55">
        <v>5</v>
      </c>
      <c r="AF56" s="55">
        <v>6</v>
      </c>
      <c r="AG56" s="55">
        <v>3</v>
      </c>
      <c r="AH56" s="55">
        <v>4</v>
      </c>
      <c r="AI56" s="55">
        <v>4</v>
      </c>
      <c r="AJ56" s="55">
        <v>6</v>
      </c>
      <c r="AK56" s="55">
        <v>3</v>
      </c>
      <c r="AL56" s="55">
        <v>4</v>
      </c>
      <c r="AM56" s="55">
        <v>5</v>
      </c>
      <c r="AN56" s="55">
        <v>7</v>
      </c>
      <c r="AO56" s="55">
        <v>3</v>
      </c>
      <c r="AP56" s="55">
        <v>5</v>
      </c>
      <c r="AQ56" s="55">
        <v>5</v>
      </c>
      <c r="AR56" s="55">
        <v>7</v>
      </c>
      <c r="AS56" s="55">
        <v>3</v>
      </c>
      <c r="AT56" s="55">
        <v>4</v>
      </c>
      <c r="AU56" s="55">
        <v>5</v>
      </c>
      <c r="AV56" s="55">
        <v>7</v>
      </c>
      <c r="AW56" s="55">
        <v>3</v>
      </c>
      <c r="AX56" s="55">
        <v>4</v>
      </c>
      <c r="AY56" s="55">
        <v>6</v>
      </c>
      <c r="AZ56" s="55">
        <v>7</v>
      </c>
      <c r="BA56" s="55">
        <v>3</v>
      </c>
      <c r="BB56" s="55">
        <v>3</v>
      </c>
      <c r="BC56" s="55">
        <v>6</v>
      </c>
      <c r="BD56" s="55">
        <v>7</v>
      </c>
      <c r="BE56" s="55">
        <v>3</v>
      </c>
      <c r="BF56" s="55">
        <v>3</v>
      </c>
      <c r="BG56" s="55">
        <v>6</v>
      </c>
      <c r="BH56" s="55">
        <v>7</v>
      </c>
      <c r="BI56" s="55">
        <v>3</v>
      </c>
      <c r="BJ56" s="55">
        <v>4</v>
      </c>
      <c r="BK56" s="55">
        <v>6</v>
      </c>
      <c r="BL56" s="55">
        <v>6</v>
      </c>
      <c r="BM56" s="55">
        <v>2</v>
      </c>
      <c r="BN56" s="55">
        <v>3</v>
      </c>
      <c r="BO56" s="55">
        <v>6</v>
      </c>
      <c r="BP56" s="55">
        <v>6</v>
      </c>
      <c r="BQ56" s="55">
        <v>2</v>
      </c>
      <c r="BR56" s="55">
        <v>3</v>
      </c>
      <c r="BS56" s="55">
        <v>5</v>
      </c>
      <c r="BT56" s="55">
        <v>6</v>
      </c>
      <c r="BU56" s="55">
        <v>2</v>
      </c>
      <c r="BV56" s="63">
        <v>3</v>
      </c>
      <c r="BW56" s="64">
        <v>5</v>
      </c>
      <c r="BX56" s="64">
        <v>6</v>
      </c>
      <c r="BY56" s="69">
        <v>2</v>
      </c>
      <c r="BZ56" s="63">
        <v>3</v>
      </c>
      <c r="CA56" s="64">
        <v>5</v>
      </c>
      <c r="CB56" s="64">
        <v>6</v>
      </c>
      <c r="CC56" s="69">
        <v>2</v>
      </c>
      <c r="CD56" s="70"/>
      <c r="CE56" s="21"/>
      <c r="CF56" s="21"/>
    </row>
    <row r="57" spans="1:84" s="21" customFormat="1" x14ac:dyDescent="0.3">
      <c r="A57" s="19" t="s">
        <v>59</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v>10</v>
      </c>
      <c r="AE57" s="55">
        <v>19</v>
      </c>
      <c r="AF57" s="55">
        <v>16</v>
      </c>
      <c r="AG57" s="55">
        <v>14</v>
      </c>
      <c r="AH57" s="55">
        <v>10</v>
      </c>
      <c r="AI57" s="55">
        <v>16</v>
      </c>
      <c r="AJ57" s="55">
        <v>18</v>
      </c>
      <c r="AK57" s="55">
        <v>14</v>
      </c>
      <c r="AL57" s="55">
        <v>12</v>
      </c>
      <c r="AM57" s="55">
        <v>16</v>
      </c>
      <c r="AN57" s="55">
        <v>19</v>
      </c>
      <c r="AO57" s="55">
        <v>16</v>
      </c>
      <c r="AP57" s="55">
        <v>10</v>
      </c>
      <c r="AQ57" s="55">
        <v>17</v>
      </c>
      <c r="AR57" s="55">
        <v>19</v>
      </c>
      <c r="AS57" s="55">
        <v>14</v>
      </c>
      <c r="AT57" s="55">
        <v>12</v>
      </c>
      <c r="AU57" s="55">
        <v>17</v>
      </c>
      <c r="AV57" s="55">
        <v>20</v>
      </c>
      <c r="AW57" s="55">
        <v>14</v>
      </c>
      <c r="AX57" s="55">
        <v>13</v>
      </c>
      <c r="AY57" s="55">
        <v>15</v>
      </c>
      <c r="AZ57" s="55">
        <v>20</v>
      </c>
      <c r="BA57" s="55">
        <v>19</v>
      </c>
      <c r="BB57" s="55">
        <v>11</v>
      </c>
      <c r="BC57" s="55">
        <v>16</v>
      </c>
      <c r="BD57" s="55">
        <v>21</v>
      </c>
      <c r="BE57" s="55">
        <v>17</v>
      </c>
      <c r="BF57" s="55">
        <v>8</v>
      </c>
      <c r="BG57" s="55">
        <v>15</v>
      </c>
      <c r="BH57" s="55">
        <v>21</v>
      </c>
      <c r="BI57" s="55">
        <v>17</v>
      </c>
      <c r="BJ57" s="55">
        <v>8</v>
      </c>
      <c r="BK57" s="55">
        <v>16</v>
      </c>
      <c r="BL57" s="55">
        <v>21</v>
      </c>
      <c r="BM57" s="55">
        <v>13</v>
      </c>
      <c r="BN57" s="55">
        <v>8</v>
      </c>
      <c r="BO57" s="55">
        <v>15</v>
      </c>
      <c r="BP57" s="55">
        <v>21</v>
      </c>
      <c r="BQ57" s="55">
        <v>10</v>
      </c>
      <c r="BR57" s="55">
        <v>8</v>
      </c>
      <c r="BS57" s="55">
        <v>14</v>
      </c>
      <c r="BT57" s="55">
        <v>21</v>
      </c>
      <c r="BU57" s="55">
        <v>10</v>
      </c>
      <c r="BV57" s="63">
        <v>8</v>
      </c>
      <c r="BW57" s="64">
        <v>13</v>
      </c>
      <c r="BX57" s="64">
        <v>21</v>
      </c>
      <c r="BY57" s="69">
        <v>11</v>
      </c>
      <c r="BZ57" s="63">
        <v>8</v>
      </c>
      <c r="CA57" s="64">
        <v>13</v>
      </c>
      <c r="CB57" s="64">
        <v>20</v>
      </c>
      <c r="CC57" s="69">
        <v>11</v>
      </c>
      <c r="CD57" s="70"/>
    </row>
    <row r="58" spans="1:84" x14ac:dyDescent="0.3">
      <c r="A58" s="19" t="s">
        <v>22</v>
      </c>
      <c r="B58" s="55">
        <v>4</v>
      </c>
      <c r="C58" s="55">
        <v>3</v>
      </c>
      <c r="D58" s="55">
        <v>3</v>
      </c>
      <c r="E58" s="55">
        <v>10</v>
      </c>
      <c r="F58" s="55">
        <v>4</v>
      </c>
      <c r="G58" s="55">
        <v>3</v>
      </c>
      <c r="H58" s="55">
        <v>3</v>
      </c>
      <c r="I58" s="55">
        <v>8</v>
      </c>
      <c r="J58" s="55">
        <v>5</v>
      </c>
      <c r="K58" s="55">
        <v>3</v>
      </c>
      <c r="L58" s="55">
        <v>2</v>
      </c>
      <c r="M58" s="55">
        <v>6</v>
      </c>
      <c r="N58" s="55">
        <v>4</v>
      </c>
      <c r="O58" s="55">
        <v>3</v>
      </c>
      <c r="P58" s="55">
        <v>7</v>
      </c>
      <c r="Q58" s="55">
        <v>6</v>
      </c>
      <c r="R58" s="55">
        <v>4</v>
      </c>
      <c r="S58" s="55">
        <v>3</v>
      </c>
      <c r="T58" s="55">
        <v>7</v>
      </c>
      <c r="U58" s="55">
        <v>6</v>
      </c>
      <c r="V58" s="55">
        <v>5</v>
      </c>
      <c r="W58" s="55">
        <v>4</v>
      </c>
      <c r="X58" s="55">
        <v>3</v>
      </c>
      <c r="Y58" s="55">
        <v>5</v>
      </c>
      <c r="Z58" s="55">
        <v>4</v>
      </c>
      <c r="AA58" s="55">
        <v>5</v>
      </c>
      <c r="AB58" s="55">
        <v>3</v>
      </c>
      <c r="AC58" s="55">
        <v>9</v>
      </c>
      <c r="AD58" s="55">
        <v>5</v>
      </c>
      <c r="AE58" s="55">
        <v>6</v>
      </c>
      <c r="AF58" s="55">
        <v>5</v>
      </c>
      <c r="AG58" s="55">
        <v>8</v>
      </c>
      <c r="AH58" s="55">
        <v>6</v>
      </c>
      <c r="AI58" s="55">
        <v>6</v>
      </c>
      <c r="AJ58" s="55">
        <v>6</v>
      </c>
      <c r="AK58" s="55">
        <v>8</v>
      </c>
      <c r="AL58" s="55">
        <v>7</v>
      </c>
      <c r="AM58" s="55">
        <v>6</v>
      </c>
      <c r="AN58" s="55">
        <v>6</v>
      </c>
      <c r="AO58" s="55">
        <v>8</v>
      </c>
      <c r="AP58" s="55">
        <v>6</v>
      </c>
      <c r="AQ58" s="55">
        <v>6</v>
      </c>
      <c r="AR58" s="55">
        <v>8</v>
      </c>
      <c r="AS58" s="55">
        <v>12</v>
      </c>
      <c r="AT58" s="55">
        <v>6</v>
      </c>
      <c r="AU58" s="55">
        <v>6</v>
      </c>
      <c r="AV58" s="55">
        <v>7</v>
      </c>
      <c r="AW58" s="55">
        <v>14</v>
      </c>
      <c r="AX58" s="55">
        <v>8</v>
      </c>
      <c r="AY58" s="55">
        <v>6</v>
      </c>
      <c r="AZ58" s="55">
        <v>8</v>
      </c>
      <c r="BA58" s="55">
        <v>18</v>
      </c>
      <c r="BB58" s="55">
        <v>8</v>
      </c>
      <c r="BC58" s="55">
        <v>6</v>
      </c>
      <c r="BD58" s="55">
        <v>8</v>
      </c>
      <c r="BE58" s="55">
        <v>18</v>
      </c>
      <c r="BF58" s="55">
        <v>6</v>
      </c>
      <c r="BG58" s="55">
        <v>6</v>
      </c>
      <c r="BH58" s="55">
        <v>8</v>
      </c>
      <c r="BI58" s="55">
        <v>14</v>
      </c>
      <c r="BJ58" s="55">
        <v>6</v>
      </c>
      <c r="BK58" s="55">
        <v>7</v>
      </c>
      <c r="BL58" s="55">
        <v>8</v>
      </c>
      <c r="BM58" s="55">
        <v>13</v>
      </c>
      <c r="BN58" s="55">
        <v>5</v>
      </c>
      <c r="BO58" s="55">
        <v>7</v>
      </c>
      <c r="BP58" s="55">
        <v>8</v>
      </c>
      <c r="BQ58" s="55">
        <v>13</v>
      </c>
      <c r="BR58" s="55">
        <v>5</v>
      </c>
      <c r="BS58" s="55">
        <v>7</v>
      </c>
      <c r="BT58" s="55">
        <v>8</v>
      </c>
      <c r="BU58" s="55">
        <v>14</v>
      </c>
      <c r="BV58" s="63">
        <v>5</v>
      </c>
      <c r="BW58" s="64">
        <v>6</v>
      </c>
      <c r="BX58" s="64">
        <v>8</v>
      </c>
      <c r="BY58" s="69">
        <v>12</v>
      </c>
      <c r="BZ58" s="63">
        <v>5</v>
      </c>
      <c r="CA58" s="64">
        <v>6</v>
      </c>
      <c r="CB58" s="64">
        <v>8</v>
      </c>
      <c r="CC58" s="69">
        <v>13</v>
      </c>
      <c r="CD58" s="70"/>
      <c r="CE58" s="21"/>
      <c r="CF58" s="21"/>
    </row>
    <row r="59" spans="1:84" x14ac:dyDescent="0.3">
      <c r="A59" s="19" t="s">
        <v>26</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v>2</v>
      </c>
      <c r="AE59" s="55">
        <v>3</v>
      </c>
      <c r="AF59" s="55">
        <v>3</v>
      </c>
      <c r="AG59" s="55">
        <v>4</v>
      </c>
      <c r="AH59" s="55">
        <v>2</v>
      </c>
      <c r="AI59" s="55">
        <v>4</v>
      </c>
      <c r="AJ59" s="55">
        <v>4</v>
      </c>
      <c r="AK59" s="55">
        <v>4</v>
      </c>
      <c r="AL59" s="55">
        <v>3</v>
      </c>
      <c r="AM59" s="55">
        <v>5</v>
      </c>
      <c r="AN59" s="55">
        <v>3</v>
      </c>
      <c r="AO59" s="55">
        <v>4</v>
      </c>
      <c r="AP59" s="55">
        <v>2</v>
      </c>
      <c r="AQ59" s="55">
        <v>5</v>
      </c>
      <c r="AR59" s="55">
        <v>3</v>
      </c>
      <c r="AS59" s="55">
        <v>4</v>
      </c>
      <c r="AT59" s="55">
        <v>1</v>
      </c>
      <c r="AU59" s="55">
        <v>5</v>
      </c>
      <c r="AV59" s="55">
        <v>3</v>
      </c>
      <c r="AW59" s="55">
        <v>3</v>
      </c>
      <c r="AX59" s="55">
        <v>3</v>
      </c>
      <c r="AY59" s="55">
        <v>5</v>
      </c>
      <c r="AZ59" s="55">
        <v>4</v>
      </c>
      <c r="BA59" s="55">
        <v>6</v>
      </c>
      <c r="BB59" s="55">
        <v>1</v>
      </c>
      <c r="BC59" s="55">
        <v>5</v>
      </c>
      <c r="BD59" s="55">
        <v>4</v>
      </c>
      <c r="BE59" s="55">
        <v>10</v>
      </c>
      <c r="BF59" s="55">
        <v>1</v>
      </c>
      <c r="BG59" s="55">
        <v>5</v>
      </c>
      <c r="BH59" s="55">
        <v>4</v>
      </c>
      <c r="BI59" s="55">
        <v>10</v>
      </c>
      <c r="BJ59" s="55">
        <v>1</v>
      </c>
      <c r="BK59" s="55">
        <v>5</v>
      </c>
      <c r="BL59" s="55">
        <v>4</v>
      </c>
      <c r="BM59" s="55">
        <v>6</v>
      </c>
      <c r="BN59" s="55">
        <v>1</v>
      </c>
      <c r="BO59" s="55">
        <v>5</v>
      </c>
      <c r="BP59" s="55">
        <v>4</v>
      </c>
      <c r="BQ59" s="55">
        <v>6</v>
      </c>
      <c r="BR59" s="55">
        <v>1</v>
      </c>
      <c r="BS59" s="55">
        <v>4</v>
      </c>
      <c r="BT59" s="55">
        <v>4</v>
      </c>
      <c r="BU59" s="55">
        <v>6</v>
      </c>
      <c r="BV59" s="63">
        <v>1</v>
      </c>
      <c r="BW59" s="64">
        <v>4</v>
      </c>
      <c r="BX59" s="64">
        <v>5</v>
      </c>
      <c r="BY59" s="69">
        <v>6</v>
      </c>
      <c r="BZ59" s="63">
        <v>1</v>
      </c>
      <c r="CA59" s="64">
        <v>4</v>
      </c>
      <c r="CB59" s="64">
        <v>5</v>
      </c>
      <c r="CC59" s="69">
        <v>6</v>
      </c>
      <c r="CD59" s="70"/>
      <c r="CE59" s="21"/>
      <c r="CF59" s="21"/>
    </row>
    <row r="60" spans="1:84" x14ac:dyDescent="0.3">
      <c r="A60" s="19" t="s">
        <v>23</v>
      </c>
      <c r="B60" s="55">
        <v>4</v>
      </c>
      <c r="C60" s="55"/>
      <c r="D60" s="55">
        <v>6</v>
      </c>
      <c r="E60" s="55">
        <v>10</v>
      </c>
      <c r="F60" s="55">
        <v>4</v>
      </c>
      <c r="G60" s="55"/>
      <c r="H60" s="55">
        <v>6</v>
      </c>
      <c r="I60" s="55">
        <v>10</v>
      </c>
      <c r="J60" s="55">
        <v>4</v>
      </c>
      <c r="K60" s="55">
        <v>3</v>
      </c>
      <c r="L60" s="55">
        <v>7</v>
      </c>
      <c r="M60" s="55">
        <v>11</v>
      </c>
      <c r="N60" s="55">
        <v>4</v>
      </c>
      <c r="O60" s="55">
        <v>5</v>
      </c>
      <c r="P60" s="55">
        <v>9</v>
      </c>
      <c r="Q60" s="55">
        <v>11</v>
      </c>
      <c r="R60" s="55">
        <v>4</v>
      </c>
      <c r="S60" s="55">
        <v>6</v>
      </c>
      <c r="T60" s="55">
        <v>11</v>
      </c>
      <c r="U60" s="55">
        <v>12</v>
      </c>
      <c r="V60" s="55">
        <v>4</v>
      </c>
      <c r="W60" s="55">
        <v>7</v>
      </c>
      <c r="X60" s="55">
        <v>13</v>
      </c>
      <c r="Y60" s="55">
        <v>11</v>
      </c>
      <c r="Z60" s="55">
        <v>4</v>
      </c>
      <c r="AA60" s="55">
        <v>10</v>
      </c>
      <c r="AB60" s="55">
        <v>11</v>
      </c>
      <c r="AC60" s="55">
        <v>13</v>
      </c>
      <c r="AD60" s="55">
        <v>6</v>
      </c>
      <c r="AE60" s="55">
        <v>9</v>
      </c>
      <c r="AF60" s="55">
        <v>9</v>
      </c>
      <c r="AG60" s="55">
        <v>10</v>
      </c>
      <c r="AH60" s="55">
        <v>6</v>
      </c>
      <c r="AI60" s="55">
        <v>10</v>
      </c>
      <c r="AJ60" s="55">
        <v>9</v>
      </c>
      <c r="AK60" s="55">
        <v>10</v>
      </c>
      <c r="AL60" s="55">
        <v>7</v>
      </c>
      <c r="AM60" s="55">
        <v>9</v>
      </c>
      <c r="AN60" s="55">
        <v>11</v>
      </c>
      <c r="AO60" s="55">
        <v>9</v>
      </c>
      <c r="AP60" s="55">
        <v>5</v>
      </c>
      <c r="AQ60" s="55">
        <v>10</v>
      </c>
      <c r="AR60" s="55">
        <v>10</v>
      </c>
      <c r="AS60" s="55">
        <v>10</v>
      </c>
      <c r="AT60" s="55">
        <v>6</v>
      </c>
      <c r="AU60" s="55">
        <v>10</v>
      </c>
      <c r="AV60" s="55">
        <v>10</v>
      </c>
      <c r="AW60" s="55">
        <v>10</v>
      </c>
      <c r="AX60" s="55">
        <v>5</v>
      </c>
      <c r="AY60" s="55">
        <v>10</v>
      </c>
      <c r="AZ60" s="55">
        <v>10</v>
      </c>
      <c r="BA60" s="55">
        <v>9</v>
      </c>
      <c r="BB60" s="55">
        <v>6</v>
      </c>
      <c r="BC60" s="55">
        <v>10</v>
      </c>
      <c r="BD60" s="55">
        <v>12</v>
      </c>
      <c r="BE60" s="55">
        <v>7</v>
      </c>
      <c r="BF60" s="55">
        <v>5</v>
      </c>
      <c r="BG60" s="55">
        <v>10</v>
      </c>
      <c r="BH60" s="55">
        <v>12</v>
      </c>
      <c r="BI60" s="55">
        <v>7</v>
      </c>
      <c r="BJ60" s="55">
        <v>6</v>
      </c>
      <c r="BK60" s="55">
        <v>9</v>
      </c>
      <c r="BL60" s="55">
        <v>11</v>
      </c>
      <c r="BM60" s="55">
        <v>6</v>
      </c>
      <c r="BN60" s="55">
        <v>5</v>
      </c>
      <c r="BO60" s="55">
        <v>9</v>
      </c>
      <c r="BP60" s="55">
        <v>11</v>
      </c>
      <c r="BQ60" s="55">
        <v>6</v>
      </c>
      <c r="BR60" s="55">
        <v>5</v>
      </c>
      <c r="BS60" s="55">
        <v>8</v>
      </c>
      <c r="BT60" s="55">
        <v>11</v>
      </c>
      <c r="BU60" s="55">
        <v>6</v>
      </c>
      <c r="BV60" s="63">
        <v>5</v>
      </c>
      <c r="BW60" s="64">
        <v>8</v>
      </c>
      <c r="BX60" s="64">
        <v>12</v>
      </c>
      <c r="BY60" s="69">
        <v>5</v>
      </c>
      <c r="BZ60" s="63">
        <v>5</v>
      </c>
      <c r="CA60" s="64">
        <v>8</v>
      </c>
      <c r="CB60" s="64">
        <v>12</v>
      </c>
      <c r="CC60" s="69">
        <v>6</v>
      </c>
      <c r="CD60" s="70"/>
      <c r="CE60" s="21"/>
      <c r="CF60" s="21"/>
    </row>
    <row r="61" spans="1:84" x14ac:dyDescent="0.3">
      <c r="A61" s="19" t="s">
        <v>24</v>
      </c>
      <c r="B61" s="55"/>
      <c r="C61" s="55"/>
      <c r="D61" s="55">
        <v>1</v>
      </c>
      <c r="E61" s="55">
        <v>1</v>
      </c>
      <c r="F61" s="55"/>
      <c r="G61" s="55"/>
      <c r="H61" s="55">
        <v>1</v>
      </c>
      <c r="I61" s="55">
        <v>1</v>
      </c>
      <c r="J61" s="55"/>
      <c r="K61" s="55"/>
      <c r="L61" s="55">
        <v>1</v>
      </c>
      <c r="M61" s="55">
        <v>1</v>
      </c>
      <c r="N61" s="55"/>
      <c r="O61" s="55"/>
      <c r="P61" s="55">
        <v>1</v>
      </c>
      <c r="Q61" s="55">
        <v>1</v>
      </c>
      <c r="R61" s="55"/>
      <c r="S61" s="55"/>
      <c r="T61" s="55">
        <v>1</v>
      </c>
      <c r="U61" s="55">
        <v>1</v>
      </c>
      <c r="V61" s="55"/>
      <c r="W61" s="55"/>
      <c r="X61" s="55">
        <v>1</v>
      </c>
      <c r="Y61" s="55">
        <v>2</v>
      </c>
      <c r="Z61" s="55">
        <v>1</v>
      </c>
      <c r="AA61" s="55">
        <v>1</v>
      </c>
      <c r="AB61" s="55">
        <v>1</v>
      </c>
      <c r="AC61" s="55">
        <v>2</v>
      </c>
      <c r="AD61" s="55">
        <v>1</v>
      </c>
      <c r="AE61" s="55">
        <v>1</v>
      </c>
      <c r="AF61" s="55">
        <v>1</v>
      </c>
      <c r="AG61" s="55">
        <v>2</v>
      </c>
      <c r="AH61" s="55"/>
      <c r="AI61" s="55">
        <v>1</v>
      </c>
      <c r="AJ61" s="55">
        <v>1</v>
      </c>
      <c r="AK61" s="55">
        <v>2</v>
      </c>
      <c r="AL61" s="55">
        <v>2</v>
      </c>
      <c r="AM61" s="55">
        <v>1</v>
      </c>
      <c r="AN61" s="55">
        <v>2</v>
      </c>
      <c r="AO61" s="55">
        <v>2</v>
      </c>
      <c r="AP61" s="55">
        <v>1</v>
      </c>
      <c r="AQ61" s="55">
        <v>1</v>
      </c>
      <c r="AR61" s="55">
        <v>2</v>
      </c>
      <c r="AS61" s="55">
        <v>2</v>
      </c>
      <c r="AT61" s="55">
        <v>2</v>
      </c>
      <c r="AU61" s="55">
        <v>1</v>
      </c>
      <c r="AV61" s="55">
        <v>2</v>
      </c>
      <c r="AW61" s="55">
        <v>2</v>
      </c>
      <c r="AX61" s="55">
        <v>3</v>
      </c>
      <c r="AY61" s="55">
        <v>1</v>
      </c>
      <c r="AZ61" s="55">
        <v>2</v>
      </c>
      <c r="BA61" s="55">
        <v>3</v>
      </c>
      <c r="BB61" s="55">
        <v>2</v>
      </c>
      <c r="BC61" s="55">
        <v>1</v>
      </c>
      <c r="BD61" s="55">
        <v>2</v>
      </c>
      <c r="BE61" s="55">
        <v>2</v>
      </c>
      <c r="BF61" s="55">
        <v>2</v>
      </c>
      <c r="BG61" s="55">
        <v>1</v>
      </c>
      <c r="BH61" s="55">
        <v>2</v>
      </c>
      <c r="BI61" s="55">
        <v>2</v>
      </c>
      <c r="BJ61" s="55">
        <v>2</v>
      </c>
      <c r="BK61" s="55">
        <v>1</v>
      </c>
      <c r="BL61" s="55">
        <v>2</v>
      </c>
      <c r="BM61" s="55">
        <v>2</v>
      </c>
      <c r="BN61" s="55">
        <v>2</v>
      </c>
      <c r="BO61" s="55">
        <v>1</v>
      </c>
      <c r="BP61" s="55">
        <v>2</v>
      </c>
      <c r="BQ61" s="55">
        <v>2</v>
      </c>
      <c r="BR61" s="55">
        <v>3</v>
      </c>
      <c r="BS61" s="55">
        <v>1</v>
      </c>
      <c r="BT61" s="55">
        <v>2</v>
      </c>
      <c r="BU61" s="55">
        <v>2</v>
      </c>
      <c r="BV61" s="63">
        <v>3</v>
      </c>
      <c r="BW61" s="64">
        <v>1</v>
      </c>
      <c r="BX61" s="64">
        <v>3</v>
      </c>
      <c r="BY61" s="69">
        <v>2</v>
      </c>
      <c r="BZ61" s="63">
        <v>3</v>
      </c>
      <c r="CA61" s="64">
        <v>1</v>
      </c>
      <c r="CB61" s="64">
        <v>3</v>
      </c>
      <c r="CC61" s="69">
        <v>2</v>
      </c>
      <c r="CD61" s="70"/>
      <c r="CE61" s="21"/>
      <c r="CF61" s="21"/>
    </row>
    <row r="62" spans="1:84" x14ac:dyDescent="0.3">
      <c r="A62" s="19" t="s">
        <v>25</v>
      </c>
      <c r="B62" s="55">
        <v>2</v>
      </c>
      <c r="C62" s="55"/>
      <c r="D62" s="55">
        <v>1</v>
      </c>
      <c r="E62" s="55">
        <v>3</v>
      </c>
      <c r="F62" s="55">
        <v>2</v>
      </c>
      <c r="G62" s="55"/>
      <c r="H62" s="55">
        <v>1</v>
      </c>
      <c r="I62" s="55">
        <v>2</v>
      </c>
      <c r="J62" s="55">
        <v>1</v>
      </c>
      <c r="K62" s="55"/>
      <c r="L62" s="55">
        <v>1</v>
      </c>
      <c r="M62" s="55">
        <v>2</v>
      </c>
      <c r="N62" s="55">
        <v>1</v>
      </c>
      <c r="O62" s="55">
        <v>1</v>
      </c>
      <c r="P62" s="55">
        <v>4</v>
      </c>
      <c r="Q62" s="55">
        <v>2</v>
      </c>
      <c r="R62" s="55">
        <v>1</v>
      </c>
      <c r="S62" s="55">
        <v>1</v>
      </c>
      <c r="T62" s="55">
        <v>3</v>
      </c>
      <c r="U62" s="55">
        <v>2</v>
      </c>
      <c r="V62" s="55">
        <v>1</v>
      </c>
      <c r="W62" s="55">
        <v>2</v>
      </c>
      <c r="X62" s="55">
        <v>4</v>
      </c>
      <c r="Y62" s="55">
        <v>2</v>
      </c>
      <c r="Z62" s="55">
        <v>1</v>
      </c>
      <c r="AA62" s="55">
        <v>3</v>
      </c>
      <c r="AB62" s="55">
        <v>3</v>
      </c>
      <c r="AC62" s="55">
        <v>2</v>
      </c>
      <c r="AD62" s="55">
        <v>3</v>
      </c>
      <c r="AE62" s="55">
        <v>3</v>
      </c>
      <c r="AF62" s="55">
        <v>3</v>
      </c>
      <c r="AG62" s="55">
        <v>2</v>
      </c>
      <c r="AH62" s="55">
        <v>1</v>
      </c>
      <c r="AI62" s="55">
        <v>3</v>
      </c>
      <c r="AJ62" s="55">
        <v>3</v>
      </c>
      <c r="AK62" s="55">
        <v>2</v>
      </c>
      <c r="AL62" s="55">
        <v>3</v>
      </c>
      <c r="AM62" s="55">
        <v>2</v>
      </c>
      <c r="AN62" s="55">
        <v>3</v>
      </c>
      <c r="AO62" s="55">
        <v>3</v>
      </c>
      <c r="AP62" s="55">
        <v>3</v>
      </c>
      <c r="AQ62" s="55">
        <v>3</v>
      </c>
      <c r="AR62" s="55">
        <v>3</v>
      </c>
      <c r="AS62" s="55">
        <v>3</v>
      </c>
      <c r="AT62" s="55">
        <v>3</v>
      </c>
      <c r="AU62" s="55">
        <v>2</v>
      </c>
      <c r="AV62" s="55">
        <v>3</v>
      </c>
      <c r="AW62" s="55">
        <v>3</v>
      </c>
      <c r="AX62" s="55">
        <v>3</v>
      </c>
      <c r="AY62" s="55">
        <v>2</v>
      </c>
      <c r="AZ62" s="55">
        <v>3</v>
      </c>
      <c r="BA62" s="55">
        <v>3</v>
      </c>
      <c r="BB62" s="55">
        <v>3</v>
      </c>
      <c r="BC62" s="55">
        <v>2</v>
      </c>
      <c r="BD62" s="55">
        <v>3</v>
      </c>
      <c r="BE62" s="55">
        <v>2</v>
      </c>
      <c r="BF62" s="55">
        <v>3</v>
      </c>
      <c r="BG62" s="55">
        <v>1</v>
      </c>
      <c r="BH62" s="55">
        <v>3</v>
      </c>
      <c r="BI62" s="55">
        <v>3</v>
      </c>
      <c r="BJ62" s="55">
        <v>3</v>
      </c>
      <c r="BK62" s="55">
        <v>2</v>
      </c>
      <c r="BL62" s="55">
        <v>3</v>
      </c>
      <c r="BM62" s="55">
        <v>2</v>
      </c>
      <c r="BN62" s="55">
        <v>3</v>
      </c>
      <c r="BO62" s="55">
        <v>1</v>
      </c>
      <c r="BP62" s="55">
        <v>2</v>
      </c>
      <c r="BQ62" s="55">
        <v>2</v>
      </c>
      <c r="BR62" s="55">
        <v>3</v>
      </c>
      <c r="BS62" s="55">
        <v>1</v>
      </c>
      <c r="BT62" s="55">
        <v>2</v>
      </c>
      <c r="BU62" s="55">
        <v>2</v>
      </c>
      <c r="BV62" s="63">
        <v>3</v>
      </c>
      <c r="BW62" s="64">
        <v>1</v>
      </c>
      <c r="BX62" s="64">
        <v>2</v>
      </c>
      <c r="BY62" s="69">
        <v>2</v>
      </c>
      <c r="BZ62" s="63">
        <v>3</v>
      </c>
      <c r="CA62" s="64">
        <v>1</v>
      </c>
      <c r="CB62" s="64">
        <v>2</v>
      </c>
      <c r="CC62" s="69">
        <v>2</v>
      </c>
      <c r="CD62" s="70"/>
      <c r="CE62" s="21"/>
      <c r="CF62" s="21"/>
    </row>
    <row r="63" spans="1:84" x14ac:dyDescent="0.3">
      <c r="A63" s="20" t="s">
        <v>6</v>
      </c>
      <c r="B63" s="56">
        <v>43</v>
      </c>
      <c r="C63" s="56">
        <v>47</v>
      </c>
      <c r="D63" s="56">
        <v>95</v>
      </c>
      <c r="E63" s="56">
        <v>167</v>
      </c>
      <c r="F63" s="56">
        <v>43</v>
      </c>
      <c r="G63" s="56">
        <v>44</v>
      </c>
      <c r="H63" s="56">
        <v>93</v>
      </c>
      <c r="I63" s="56">
        <v>168</v>
      </c>
      <c r="J63" s="56">
        <v>49</v>
      </c>
      <c r="K63" s="56">
        <v>50</v>
      </c>
      <c r="L63" s="56">
        <v>93</v>
      </c>
      <c r="M63" s="56">
        <v>163</v>
      </c>
      <c r="N63" s="56">
        <v>49</v>
      </c>
      <c r="O63" s="56">
        <v>78</v>
      </c>
      <c r="P63" s="56">
        <v>121</v>
      </c>
      <c r="Q63" s="56">
        <v>164</v>
      </c>
      <c r="R63" s="56">
        <v>48</v>
      </c>
      <c r="S63" s="56">
        <v>91</v>
      </c>
      <c r="T63" s="56">
        <v>121</v>
      </c>
      <c r="U63" s="56">
        <v>128</v>
      </c>
      <c r="V63" s="56">
        <v>57</v>
      </c>
      <c r="W63" s="56">
        <v>104</v>
      </c>
      <c r="X63" s="56">
        <v>121</v>
      </c>
      <c r="Y63" s="56">
        <v>137</v>
      </c>
      <c r="Z63" s="56">
        <v>60</v>
      </c>
      <c r="AA63" s="56">
        <v>127</v>
      </c>
      <c r="AB63" s="56">
        <v>103</v>
      </c>
      <c r="AC63" s="56">
        <v>135</v>
      </c>
      <c r="AD63" s="56">
        <v>78</v>
      </c>
      <c r="AE63" s="56">
        <v>137</v>
      </c>
      <c r="AF63" s="56">
        <v>125</v>
      </c>
      <c r="AG63" s="56">
        <v>142</v>
      </c>
      <c r="AH63" s="56">
        <v>77</v>
      </c>
      <c r="AI63" s="56">
        <v>134</v>
      </c>
      <c r="AJ63" s="56">
        <v>135</v>
      </c>
      <c r="AK63" s="56">
        <v>142</v>
      </c>
      <c r="AL63" s="56">
        <v>97</v>
      </c>
      <c r="AM63" s="56">
        <v>142</v>
      </c>
      <c r="AN63" s="56">
        <v>154</v>
      </c>
      <c r="AO63" s="56">
        <v>145</v>
      </c>
      <c r="AP63" s="56">
        <v>88</v>
      </c>
      <c r="AQ63" s="56">
        <v>148</v>
      </c>
      <c r="AR63" s="56">
        <v>153</v>
      </c>
      <c r="AS63" s="56">
        <v>148</v>
      </c>
      <c r="AT63" s="56">
        <v>85</v>
      </c>
      <c r="AU63" s="56">
        <v>146</v>
      </c>
      <c r="AV63" s="56">
        <v>155</v>
      </c>
      <c r="AW63" s="56">
        <v>152</v>
      </c>
      <c r="AX63" s="56">
        <v>90</v>
      </c>
      <c r="AY63" s="56">
        <v>147</v>
      </c>
      <c r="AZ63" s="56">
        <v>157</v>
      </c>
      <c r="BA63" s="56">
        <v>168</v>
      </c>
      <c r="BB63" s="56">
        <v>82</v>
      </c>
      <c r="BC63" s="56">
        <v>147</v>
      </c>
      <c r="BD63" s="56">
        <v>162</v>
      </c>
      <c r="BE63" s="56">
        <v>164</v>
      </c>
      <c r="BF63" s="56">
        <v>68</v>
      </c>
      <c r="BG63" s="56">
        <v>144</v>
      </c>
      <c r="BH63" s="56">
        <v>162</v>
      </c>
      <c r="BI63" s="56">
        <v>165</v>
      </c>
      <c r="BJ63" s="56">
        <v>69</v>
      </c>
      <c r="BK63" s="56">
        <v>139</v>
      </c>
      <c r="BL63" s="56">
        <v>161</v>
      </c>
      <c r="BM63" s="56">
        <v>143</v>
      </c>
      <c r="BN63" s="56">
        <v>65</v>
      </c>
      <c r="BO63" s="56">
        <v>138</v>
      </c>
      <c r="BP63" s="56">
        <v>155</v>
      </c>
      <c r="BQ63" s="56">
        <v>132</v>
      </c>
      <c r="BR63" s="56">
        <v>67</v>
      </c>
      <c r="BS63" s="56">
        <v>133</v>
      </c>
      <c r="BT63" s="56">
        <v>154</v>
      </c>
      <c r="BU63" s="56">
        <v>131</v>
      </c>
      <c r="BV63" s="67">
        <v>67</v>
      </c>
      <c r="BW63" s="67">
        <v>116</v>
      </c>
      <c r="BX63" s="67">
        <v>155</v>
      </c>
      <c r="BY63" s="67">
        <v>118</v>
      </c>
      <c r="BZ63" s="67">
        <v>68</v>
      </c>
      <c r="CA63" s="67">
        <v>108</v>
      </c>
      <c r="CB63" s="67">
        <v>151</v>
      </c>
      <c r="CC63" s="67">
        <v>116</v>
      </c>
      <c r="CD63" s="70"/>
      <c r="CE63" s="21"/>
      <c r="CF63" s="21"/>
    </row>
    <row r="64" spans="1:84" ht="15" customHeight="1" x14ac:dyDescent="0.3">
      <c r="A64" s="76" t="s">
        <v>71</v>
      </c>
      <c r="B64" s="76"/>
      <c r="C64" s="76"/>
      <c r="D64" s="76"/>
      <c r="E64" s="76"/>
      <c r="F64" s="76"/>
      <c r="G64" s="76"/>
      <c r="H64" s="76"/>
      <c r="I64" s="76"/>
      <c r="J64" s="76"/>
      <c r="K64" s="76"/>
      <c r="L64" s="76"/>
      <c r="M64" s="76"/>
      <c r="N64" s="76"/>
      <c r="O64" s="76"/>
      <c r="P64" s="76"/>
      <c r="Q64" s="76"/>
      <c r="R64" s="76"/>
      <c r="S64" s="76"/>
      <c r="T64" s="76"/>
      <c r="U64" s="76"/>
      <c r="V64" s="73"/>
      <c r="W64" s="73"/>
      <c r="X64" s="73"/>
      <c r="Y64" s="73"/>
      <c r="BW64" s="47"/>
      <c r="BX64" s="47"/>
      <c r="BY64" s="47"/>
      <c r="BZ64" s="21"/>
      <c r="CA64" s="21"/>
      <c r="CB64" s="21"/>
      <c r="CC64" s="21"/>
      <c r="CD64" s="70"/>
      <c r="CE64" s="21"/>
      <c r="CF64" s="21"/>
    </row>
    <row r="65" spans="1:74" x14ac:dyDescent="0.3">
      <c r="A65" s="77"/>
      <c r="B65" s="77"/>
      <c r="C65" s="77"/>
      <c r="D65" s="77"/>
      <c r="E65" s="77"/>
      <c r="F65" s="77"/>
      <c r="G65" s="77"/>
      <c r="H65" s="77"/>
      <c r="I65" s="77"/>
      <c r="J65" s="77"/>
      <c r="K65" s="77"/>
      <c r="L65" s="77"/>
      <c r="M65" s="77"/>
      <c r="N65" s="77"/>
      <c r="O65" s="77"/>
      <c r="P65" s="77"/>
      <c r="Q65" s="77"/>
      <c r="R65" s="77"/>
      <c r="S65" s="77"/>
      <c r="T65" s="77"/>
      <c r="U65" s="77"/>
      <c r="V65" s="74"/>
      <c r="W65" s="74"/>
      <c r="X65" s="74"/>
      <c r="Y65" s="74"/>
    </row>
    <row r="66" spans="1:74" s="21" customFormat="1" x14ac:dyDescent="0.3">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row>
    <row r="67" spans="1:74" x14ac:dyDescent="0.3">
      <c r="A67" s="4" t="s">
        <v>70</v>
      </c>
    </row>
    <row r="68" spans="1:74" x14ac:dyDescent="0.3">
      <c r="A68" s="3" t="s">
        <v>0</v>
      </c>
      <c r="B68" s="42">
        <v>2000</v>
      </c>
      <c r="C68" s="42">
        <v>2001</v>
      </c>
      <c r="D68" s="42">
        <v>2002</v>
      </c>
      <c r="E68" s="42">
        <v>2003</v>
      </c>
      <c r="F68" s="42">
        <v>2004</v>
      </c>
      <c r="G68" s="42">
        <v>2005</v>
      </c>
      <c r="H68" s="42">
        <v>2006</v>
      </c>
      <c r="I68" s="42">
        <v>2007</v>
      </c>
      <c r="J68" s="42">
        <v>2008</v>
      </c>
      <c r="K68" s="42">
        <v>2009</v>
      </c>
      <c r="L68" s="42">
        <v>2010</v>
      </c>
      <c r="M68" s="42">
        <v>2011</v>
      </c>
      <c r="N68" s="42">
        <v>2012</v>
      </c>
      <c r="O68" s="42">
        <v>2013</v>
      </c>
      <c r="P68" s="42">
        <v>2014</v>
      </c>
      <c r="Q68" s="42">
        <v>2015</v>
      </c>
      <c r="R68" s="42">
        <v>2016</v>
      </c>
      <c r="S68" s="43">
        <v>2017</v>
      </c>
      <c r="T68" s="60">
        <v>2018</v>
      </c>
      <c r="U68" s="66">
        <v>2019</v>
      </c>
    </row>
    <row r="69" spans="1:74" x14ac:dyDescent="0.3">
      <c r="A69" s="5" t="s">
        <v>51</v>
      </c>
      <c r="B69" s="57">
        <v>43</v>
      </c>
      <c r="C69" s="57">
        <v>43</v>
      </c>
      <c r="D69" s="57">
        <v>49</v>
      </c>
      <c r="E69" s="57">
        <v>49</v>
      </c>
      <c r="F69" s="57">
        <v>48</v>
      </c>
      <c r="G69" s="57">
        <v>57</v>
      </c>
      <c r="H69" s="57">
        <v>60</v>
      </c>
      <c r="I69" s="57">
        <v>78</v>
      </c>
      <c r="J69" s="57">
        <v>77</v>
      </c>
      <c r="K69" s="57">
        <v>97</v>
      </c>
      <c r="L69" s="57">
        <v>88</v>
      </c>
      <c r="M69" s="57">
        <v>85</v>
      </c>
      <c r="N69" s="57">
        <v>90</v>
      </c>
      <c r="O69" s="57">
        <v>82</v>
      </c>
      <c r="P69" s="57">
        <v>68</v>
      </c>
      <c r="Q69" s="57">
        <v>69</v>
      </c>
      <c r="R69" s="57">
        <v>65</v>
      </c>
      <c r="S69" s="57">
        <v>67</v>
      </c>
      <c r="T69" s="68">
        <v>67</v>
      </c>
      <c r="U69" s="68">
        <v>68</v>
      </c>
    </row>
    <row r="70" spans="1:74" x14ac:dyDescent="0.3">
      <c r="A70" s="5" t="s">
        <v>52</v>
      </c>
      <c r="B70" s="58">
        <v>47</v>
      </c>
      <c r="C70" s="58">
        <v>44</v>
      </c>
      <c r="D70" s="58">
        <v>50</v>
      </c>
      <c r="E70" s="58">
        <v>78</v>
      </c>
      <c r="F70" s="58">
        <v>91</v>
      </c>
      <c r="G70" s="58">
        <v>104</v>
      </c>
      <c r="H70" s="58">
        <v>127</v>
      </c>
      <c r="I70" s="57">
        <v>137</v>
      </c>
      <c r="J70" s="57">
        <v>134</v>
      </c>
      <c r="K70" s="57">
        <v>142</v>
      </c>
      <c r="L70" s="57">
        <v>148</v>
      </c>
      <c r="M70" s="57">
        <v>146</v>
      </c>
      <c r="N70" s="57">
        <v>147</v>
      </c>
      <c r="O70" s="57">
        <v>147</v>
      </c>
      <c r="P70" s="57">
        <v>144</v>
      </c>
      <c r="Q70" s="57">
        <v>139</v>
      </c>
      <c r="R70" s="57">
        <v>138</v>
      </c>
      <c r="S70" s="57">
        <v>133</v>
      </c>
      <c r="T70" s="68">
        <v>116</v>
      </c>
      <c r="U70" s="68">
        <v>108</v>
      </c>
    </row>
    <row r="71" spans="1:74" x14ac:dyDescent="0.3">
      <c r="A71" s="5" t="s">
        <v>10</v>
      </c>
      <c r="B71" s="58">
        <v>95</v>
      </c>
      <c r="C71" s="58">
        <v>93</v>
      </c>
      <c r="D71" s="58">
        <v>93</v>
      </c>
      <c r="E71" s="58">
        <v>121</v>
      </c>
      <c r="F71" s="58">
        <v>121</v>
      </c>
      <c r="G71" s="58">
        <v>121</v>
      </c>
      <c r="H71" s="58">
        <v>103</v>
      </c>
      <c r="I71" s="57">
        <v>125</v>
      </c>
      <c r="J71" s="57">
        <v>135</v>
      </c>
      <c r="K71" s="57">
        <v>154</v>
      </c>
      <c r="L71" s="57">
        <v>153</v>
      </c>
      <c r="M71" s="57">
        <v>155</v>
      </c>
      <c r="N71" s="57">
        <v>157</v>
      </c>
      <c r="O71" s="57">
        <v>162</v>
      </c>
      <c r="P71" s="57">
        <v>162</v>
      </c>
      <c r="Q71" s="57">
        <v>161</v>
      </c>
      <c r="R71" s="57">
        <v>155</v>
      </c>
      <c r="S71" s="57">
        <v>154</v>
      </c>
      <c r="T71" s="68">
        <v>155</v>
      </c>
      <c r="U71" s="68">
        <v>151</v>
      </c>
    </row>
    <row r="72" spans="1:74" x14ac:dyDescent="0.3">
      <c r="A72" s="5" t="s">
        <v>11</v>
      </c>
      <c r="B72" s="58">
        <v>167</v>
      </c>
      <c r="C72" s="58">
        <v>168</v>
      </c>
      <c r="D72" s="58">
        <v>163</v>
      </c>
      <c r="E72" s="58">
        <v>164</v>
      </c>
      <c r="F72" s="58">
        <v>128</v>
      </c>
      <c r="G72" s="58">
        <v>137</v>
      </c>
      <c r="H72" s="58">
        <v>135</v>
      </c>
      <c r="I72" s="57">
        <v>142</v>
      </c>
      <c r="J72" s="57">
        <v>142</v>
      </c>
      <c r="K72" s="57">
        <v>145</v>
      </c>
      <c r="L72" s="57">
        <v>148</v>
      </c>
      <c r="M72" s="57">
        <v>152</v>
      </c>
      <c r="N72" s="57">
        <v>168</v>
      </c>
      <c r="O72" s="57">
        <v>164</v>
      </c>
      <c r="P72" s="57">
        <v>165</v>
      </c>
      <c r="Q72" s="57">
        <v>143</v>
      </c>
      <c r="R72" s="57">
        <v>132</v>
      </c>
      <c r="S72" s="57">
        <v>131</v>
      </c>
      <c r="T72" s="57">
        <v>118</v>
      </c>
      <c r="U72" s="57">
        <v>116</v>
      </c>
    </row>
    <row r="73" spans="1:74" x14ac:dyDescent="0.3">
      <c r="A73" s="6" t="s">
        <v>4</v>
      </c>
      <c r="B73" s="59">
        <v>352</v>
      </c>
      <c r="C73" s="59">
        <v>348</v>
      </c>
      <c r="D73" s="59">
        <v>355</v>
      </c>
      <c r="E73" s="59">
        <v>412</v>
      </c>
      <c r="F73" s="59">
        <v>388</v>
      </c>
      <c r="G73" s="59">
        <v>419</v>
      </c>
      <c r="H73" s="59">
        <v>425</v>
      </c>
      <c r="I73" s="59">
        <v>482</v>
      </c>
      <c r="J73" s="59">
        <v>488</v>
      </c>
      <c r="K73" s="59">
        <v>538</v>
      </c>
      <c r="L73" s="59">
        <v>537</v>
      </c>
      <c r="M73" s="59">
        <v>538</v>
      </c>
      <c r="N73" s="59">
        <v>562</v>
      </c>
      <c r="O73" s="59">
        <v>555</v>
      </c>
      <c r="P73" s="59">
        <v>539</v>
      </c>
      <c r="Q73" s="59">
        <v>512</v>
      </c>
      <c r="R73" s="59">
        <v>490</v>
      </c>
      <c r="S73" s="59">
        <v>485</v>
      </c>
      <c r="T73" s="59">
        <v>456</v>
      </c>
      <c r="U73" s="59">
        <v>443</v>
      </c>
    </row>
    <row r="74" spans="1:74" x14ac:dyDescent="0.3">
      <c r="A74" s="76" t="s">
        <v>71</v>
      </c>
      <c r="B74" s="76"/>
      <c r="C74" s="76"/>
      <c r="D74" s="76"/>
      <c r="E74" s="76"/>
      <c r="F74" s="76"/>
      <c r="G74" s="76"/>
      <c r="H74" s="76"/>
      <c r="I74" s="76"/>
      <c r="J74" s="76"/>
      <c r="K74" s="76"/>
      <c r="L74" s="76"/>
      <c r="M74" s="76"/>
      <c r="N74" s="76"/>
      <c r="O74" s="76"/>
      <c r="P74" s="76"/>
      <c r="Q74" s="76"/>
      <c r="R74" s="76"/>
      <c r="S74" s="76"/>
      <c r="T74" s="76"/>
      <c r="U74" s="76"/>
    </row>
    <row r="75" spans="1:74" x14ac:dyDescent="0.3">
      <c r="A75" s="77"/>
      <c r="B75" s="77"/>
      <c r="C75" s="77"/>
      <c r="D75" s="77"/>
      <c r="E75" s="77"/>
      <c r="F75" s="77"/>
      <c r="G75" s="77"/>
      <c r="H75" s="77"/>
      <c r="I75" s="77"/>
      <c r="J75" s="77"/>
      <c r="K75" s="77"/>
      <c r="L75" s="77"/>
      <c r="M75" s="77"/>
      <c r="N75" s="77"/>
      <c r="O75" s="77"/>
      <c r="P75" s="77"/>
      <c r="Q75" s="77"/>
      <c r="R75" s="77"/>
      <c r="S75" s="77"/>
      <c r="T75" s="77"/>
      <c r="U75" s="77"/>
    </row>
    <row r="77" spans="1:74" x14ac:dyDescent="0.3">
      <c r="A77" s="23" t="s">
        <v>36</v>
      </c>
    </row>
    <row r="78" spans="1:74" x14ac:dyDescent="0.3">
      <c r="A78" s="22" t="s">
        <v>37</v>
      </c>
    </row>
    <row r="79" spans="1:74" x14ac:dyDescent="0.3">
      <c r="A79" s="24" t="s">
        <v>38</v>
      </c>
    </row>
    <row r="80" spans="1:74" x14ac:dyDescent="0.3">
      <c r="A80" s="24" t="s">
        <v>39</v>
      </c>
    </row>
    <row r="81" spans="1:1" x14ac:dyDescent="0.3">
      <c r="A81" s="22" t="s">
        <v>40</v>
      </c>
    </row>
    <row r="82" spans="1:1" x14ac:dyDescent="0.3">
      <c r="A82" s="22" t="s">
        <v>41</v>
      </c>
    </row>
    <row r="83" spans="1:1" x14ac:dyDescent="0.3">
      <c r="A83" s="21"/>
    </row>
    <row r="84" spans="1:1" x14ac:dyDescent="0.3">
      <c r="A84" s="21"/>
    </row>
    <row r="85" spans="1:1" x14ac:dyDescent="0.3">
      <c r="A85" s="25" t="s">
        <v>42</v>
      </c>
    </row>
  </sheetData>
  <mergeCells count="26">
    <mergeCell ref="BB45:BE45"/>
    <mergeCell ref="BF45:BI45"/>
    <mergeCell ref="A6:I6"/>
    <mergeCell ref="A45:A46"/>
    <mergeCell ref="V45:Y45"/>
    <mergeCell ref="B45:E45"/>
    <mergeCell ref="F45:I45"/>
    <mergeCell ref="J45:M45"/>
    <mergeCell ref="N45:Q45"/>
    <mergeCell ref="R45:U45"/>
    <mergeCell ref="A64:U65"/>
    <mergeCell ref="A74:U75"/>
    <mergeCell ref="A33:S34"/>
    <mergeCell ref="A40:S41"/>
    <mergeCell ref="BZ45:CC45"/>
    <mergeCell ref="BV45:BY45"/>
    <mergeCell ref="AT45:AW45"/>
    <mergeCell ref="Z45:AC45"/>
    <mergeCell ref="AD45:AG45"/>
    <mergeCell ref="AH45:AK45"/>
    <mergeCell ref="AL45:AO45"/>
    <mergeCell ref="AP45:AS45"/>
    <mergeCell ref="BR45:BU45"/>
    <mergeCell ref="BN45:BQ45"/>
    <mergeCell ref="BJ45:BM45"/>
    <mergeCell ref="AX45:BA45"/>
  </mergeCells>
  <hyperlinks>
    <hyperlink ref="A85" location="INDICE!A1" display="Volver al menu principal"/>
  </hyperlink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INDICE</vt:lpstr>
      <vt:lpstr>1.ESTADISTICAS INSTITUCIONALES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Espejo Peñaloza</dc:creator>
  <cp:lastModifiedBy>CLAUDIO PARRA</cp:lastModifiedBy>
  <dcterms:created xsi:type="dcterms:W3CDTF">2016-06-03T20:32:35Z</dcterms:created>
  <dcterms:modified xsi:type="dcterms:W3CDTF">2020-07-01T20:16:42Z</dcterms:modified>
</cp:coreProperties>
</file>