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0020" tabRatio="921"/>
  </bookViews>
  <sheets>
    <sheet name="Indice" sheetId="1" r:id="rId1"/>
    <sheet name="Retención 1er año general" sheetId="3" r:id="rId2"/>
    <sheet name="Retención 1er año Carreras " sheetId="14" r:id="rId3"/>
    <sheet name="Retención 1er año Sexo" sheetId="15" r:id="rId4"/>
    <sheet name="Retención 1er año Origen Sec." sheetId="16" r:id="rId5"/>
  </sheets>
  <calcPr calcId="152511"/>
</workbook>
</file>

<file path=xl/calcChain.xml><?xml version="1.0" encoding="utf-8"?>
<calcChain xmlns="http://schemas.openxmlformats.org/spreadsheetml/2006/main">
  <c r="G35" i="3" l="1"/>
  <c r="G67" i="16" l="1"/>
  <c r="G66" i="16"/>
  <c r="G65" i="16"/>
  <c r="G64" i="16"/>
  <c r="G63" i="16"/>
  <c r="G62" i="16"/>
  <c r="G61" i="16"/>
  <c r="G50" i="16"/>
  <c r="G51" i="16"/>
  <c r="G52" i="16"/>
  <c r="G53" i="16"/>
  <c r="G54" i="16"/>
  <c r="G55" i="16"/>
  <c r="G56" i="16"/>
  <c r="G57" i="16"/>
  <c r="G49" i="16"/>
  <c r="G44" i="16"/>
  <c r="G45" i="16"/>
  <c r="G43" i="16"/>
  <c r="G39" i="16"/>
  <c r="G38" i="16"/>
  <c r="G37" i="16"/>
  <c r="G36" i="16"/>
  <c r="G35" i="16"/>
  <c r="G34" i="16"/>
  <c r="G33" i="16"/>
  <c r="G32" i="16"/>
  <c r="G31" i="16"/>
  <c r="G30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14" i="16"/>
  <c r="G10" i="16"/>
  <c r="G144" i="15" l="1"/>
  <c r="G143" i="15"/>
  <c r="G142" i="15"/>
  <c r="G141" i="15"/>
  <c r="G140" i="15"/>
  <c r="G139" i="15"/>
  <c r="G138" i="15"/>
  <c r="G137" i="15"/>
  <c r="G136" i="15"/>
  <c r="G135" i="15"/>
  <c r="G134" i="15"/>
  <c r="G133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8" i="15"/>
  <c r="G239" i="15"/>
  <c r="G238" i="15"/>
  <c r="G237" i="15"/>
  <c r="G236" i="15"/>
  <c r="G235" i="15"/>
  <c r="G234" i="15"/>
  <c r="G233" i="15"/>
  <c r="G232" i="15"/>
  <c r="G231" i="15"/>
  <c r="G230" i="15"/>
  <c r="G229" i="15"/>
  <c r="G228" i="15"/>
  <c r="G227" i="15"/>
  <c r="G226" i="15"/>
  <c r="G225" i="15"/>
  <c r="G224" i="15"/>
  <c r="G223" i="15"/>
  <c r="G222" i="15"/>
  <c r="G221" i="15"/>
  <c r="G220" i="15"/>
  <c r="G219" i="15"/>
  <c r="G218" i="15"/>
  <c r="G217" i="15"/>
  <c r="G216" i="15"/>
  <c r="G215" i="15"/>
  <c r="G214" i="15"/>
  <c r="G213" i="15"/>
  <c r="G212" i="15"/>
  <c r="G211" i="15"/>
  <c r="G210" i="15"/>
  <c r="G209" i="15"/>
  <c r="G208" i="15"/>
  <c r="G207" i="15"/>
  <c r="G206" i="15"/>
  <c r="G205" i="15"/>
  <c r="G204" i="15"/>
  <c r="G203" i="15"/>
  <c r="G202" i="15"/>
  <c r="G201" i="15"/>
  <c r="G200" i="15"/>
  <c r="G199" i="15"/>
  <c r="G198" i="15"/>
  <c r="G197" i="15"/>
  <c r="G196" i="15"/>
  <c r="G195" i="15"/>
  <c r="G194" i="15"/>
  <c r="G193" i="15"/>
  <c r="G192" i="15"/>
  <c r="G191" i="15"/>
  <c r="G190" i="15"/>
  <c r="G189" i="15"/>
  <c r="G188" i="15"/>
  <c r="G187" i="15"/>
  <c r="G186" i="15"/>
  <c r="G185" i="15"/>
  <c r="G184" i="15"/>
  <c r="G183" i="15"/>
  <c r="G182" i="15"/>
  <c r="G181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89" i="15"/>
  <c r="G76" i="15"/>
  <c r="G77" i="15"/>
  <c r="G78" i="15"/>
  <c r="G79" i="15"/>
  <c r="G80" i="15"/>
  <c r="G81" i="15"/>
  <c r="G82" i="15"/>
  <c r="G83" i="15"/>
  <c r="G84" i="15"/>
  <c r="G85" i="15"/>
  <c r="G75" i="15"/>
  <c r="G74" i="15"/>
  <c r="G73" i="15"/>
  <c r="G69" i="15"/>
  <c r="G68" i="15"/>
  <c r="G67" i="15"/>
  <c r="G66" i="15"/>
  <c r="G65" i="15"/>
  <c r="G64" i="15"/>
  <c r="G63" i="15"/>
  <c r="G59" i="15"/>
  <c r="G58" i="15"/>
  <c r="G57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41" i="15"/>
  <c r="G27" i="15"/>
  <c r="G28" i="15"/>
  <c r="G29" i="15"/>
  <c r="G30" i="15"/>
  <c r="G31" i="15"/>
  <c r="G32" i="15"/>
  <c r="G33" i="15"/>
  <c r="G34" i="15"/>
  <c r="G35" i="15"/>
  <c r="G36" i="15"/>
  <c r="G37" i="15"/>
  <c r="G25" i="15"/>
  <c r="G26" i="15"/>
  <c r="G21" i="15"/>
  <c r="G20" i="15"/>
  <c r="G19" i="15"/>
  <c r="G18" i="15"/>
  <c r="G17" i="15"/>
  <c r="G16" i="15"/>
  <c r="G15" i="15"/>
  <c r="G14" i="15"/>
  <c r="G13" i="15"/>
  <c r="G9" i="16" l="1"/>
  <c r="G8" i="16"/>
  <c r="G7" i="16"/>
  <c r="G9" i="15"/>
  <c r="G8" i="15"/>
  <c r="G7" i="15"/>
  <c r="G109" i="14"/>
  <c r="G160" i="14"/>
  <c r="G159" i="14"/>
  <c r="G158" i="14"/>
  <c r="G157" i="14"/>
  <c r="G156" i="14"/>
  <c r="G155" i="14"/>
  <c r="G154" i="14"/>
  <c r="G153" i="14"/>
  <c r="G152" i="14"/>
  <c r="G151" i="14"/>
  <c r="G146" i="14"/>
  <c r="G145" i="14"/>
  <c r="G144" i="14"/>
  <c r="G143" i="14"/>
  <c r="G142" i="14"/>
  <c r="G141" i="14"/>
  <c r="G140" i="14"/>
  <c r="G139" i="14"/>
  <c r="G138" i="14"/>
  <c r="G137" i="14"/>
  <c r="G132" i="14"/>
  <c r="G131" i="14"/>
  <c r="G129" i="14"/>
  <c r="G128" i="14"/>
  <c r="G127" i="14"/>
  <c r="G126" i="14"/>
  <c r="G125" i="14"/>
  <c r="G124" i="14"/>
  <c r="G123" i="14"/>
  <c r="G118" i="14"/>
  <c r="G117" i="14"/>
  <c r="G116" i="14"/>
  <c r="G115" i="14"/>
  <c r="G114" i="14"/>
  <c r="G113" i="14"/>
  <c r="G112" i="14"/>
  <c r="G111" i="14"/>
  <c r="G110" i="14"/>
  <c r="G104" i="14"/>
  <c r="G103" i="14"/>
  <c r="G102" i="14"/>
  <c r="G101" i="14"/>
  <c r="G100" i="14"/>
  <c r="G99" i="14"/>
  <c r="G98" i="14"/>
  <c r="G97" i="14"/>
  <c r="G96" i="14"/>
  <c r="G95" i="14"/>
  <c r="G90" i="14"/>
  <c r="G89" i="14"/>
  <c r="G88" i="14"/>
  <c r="G87" i="14"/>
  <c r="G86" i="14"/>
  <c r="G85" i="14"/>
  <c r="G84" i="14"/>
  <c r="G83" i="14"/>
  <c r="G82" i="14"/>
  <c r="G81" i="14"/>
  <c r="G73" i="14"/>
  <c r="G74" i="14"/>
  <c r="G75" i="14"/>
  <c r="G76" i="14"/>
  <c r="G77" i="14"/>
  <c r="G72" i="14"/>
  <c r="G26" i="14"/>
  <c r="G49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178" i="3"/>
  <c r="G175" i="3"/>
  <c r="G172" i="3"/>
  <c r="G177" i="3"/>
  <c r="G176" i="3"/>
  <c r="G174" i="3"/>
  <c r="G173" i="3"/>
  <c r="G181" i="3"/>
  <c r="G180" i="3"/>
  <c r="G179" i="3"/>
  <c r="G168" i="3"/>
  <c r="G167" i="3"/>
  <c r="G166" i="3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7" i="14"/>
  <c r="G94" i="3"/>
  <c r="G93" i="3"/>
  <c r="G92" i="3"/>
  <c r="G91" i="3"/>
  <c r="G60" i="3"/>
  <c r="G59" i="3"/>
  <c r="G58" i="3"/>
  <c r="G57" i="3"/>
  <c r="G56" i="3"/>
  <c r="G55" i="3"/>
  <c r="G54" i="3"/>
  <c r="G53" i="3"/>
  <c r="G52" i="3"/>
  <c r="G51" i="3"/>
  <c r="G50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11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31" i="3"/>
  <c r="G130" i="3"/>
  <c r="G100" i="3"/>
  <c r="G101" i="3"/>
  <c r="G102" i="3"/>
  <c r="G103" i="3"/>
  <c r="G104" i="3"/>
  <c r="G105" i="3"/>
  <c r="G106" i="3"/>
  <c r="G99" i="3"/>
  <c r="G98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64" i="3"/>
  <c r="G46" i="3"/>
  <c r="G45" i="3"/>
  <c r="G44" i="3"/>
  <c r="G43" i="3"/>
  <c r="G42" i="3"/>
  <c r="G41" i="3"/>
  <c r="G40" i="3"/>
  <c r="G39" i="3"/>
  <c r="G38" i="3"/>
  <c r="G37" i="3"/>
  <c r="G36" i="3"/>
  <c r="G31" i="3"/>
  <c r="G30" i="3"/>
  <c r="G29" i="3"/>
  <c r="G28" i="3"/>
  <c r="G27" i="3"/>
  <c r="G26" i="3"/>
  <c r="G18" i="3"/>
  <c r="G19" i="3"/>
  <c r="G20" i="3"/>
  <c r="G21" i="3"/>
  <c r="G22" i="3"/>
  <c r="G17" i="3"/>
  <c r="G11" i="3"/>
  <c r="G12" i="3"/>
  <c r="G13" i="3"/>
  <c r="G10" i="3"/>
</calcChain>
</file>

<file path=xl/sharedStrings.xml><?xml version="1.0" encoding="utf-8"?>
<sst xmlns="http://schemas.openxmlformats.org/spreadsheetml/2006/main" count="724" uniqueCount="283">
  <si>
    <t>Contenido</t>
  </si>
  <si>
    <t>Total general</t>
  </si>
  <si>
    <t>Centros de Formación Técnica</t>
  </si>
  <si>
    <t>Institutos Profesionales</t>
  </si>
  <si>
    <t>Universidades</t>
  </si>
  <si>
    <t>Administración y Comercio</t>
  </si>
  <si>
    <t>Agropecuaria</t>
  </si>
  <si>
    <t>Arte y Arquitectura</t>
  </si>
  <si>
    <t>Ciencias Básicas</t>
  </si>
  <si>
    <t>Ciencias Sociales</t>
  </si>
  <si>
    <t>Derecho</t>
  </si>
  <si>
    <t>Educación</t>
  </si>
  <si>
    <t>Humanidades</t>
  </si>
  <si>
    <t>Salud</t>
  </si>
  <si>
    <t>Tecnología</t>
  </si>
  <si>
    <t>Técnico en Prevención de Riesgos</t>
  </si>
  <si>
    <t>Técnico en Enfermería</t>
  </si>
  <si>
    <t>Técnico en Administración de Empresas</t>
  </si>
  <si>
    <t>Técnico en Gastronomía y Cocina</t>
  </si>
  <si>
    <t>Técnico en Mecánica Automotriz</t>
  </si>
  <si>
    <t>Técnico Asistente del Educador de Párvulos</t>
  </si>
  <si>
    <t>Técnico en Construcción y Obras Civiles</t>
  </si>
  <si>
    <t>Técnico en Análisis de Sistemas</t>
  </si>
  <si>
    <t>Técnico en Electricidad y Electricidad Industrial</t>
  </si>
  <si>
    <t>Técnico en Deporte, Recreación y Preparación Física</t>
  </si>
  <si>
    <t>Técnico en Mantenimiento Industrial</t>
  </si>
  <si>
    <t>Técnico en Turismo y Hotelería</t>
  </si>
  <si>
    <t>Técnico en Instrumentación, Automatización y Control Industrial</t>
  </si>
  <si>
    <t>Técnico Asistente del Educador Diferencial</t>
  </si>
  <si>
    <t>Técnico en Contabilidad General</t>
  </si>
  <si>
    <t>Técnico en Administración de Recursos Humanos y Personal</t>
  </si>
  <si>
    <t>Técnico Agropecuario</t>
  </si>
  <si>
    <t>Técnico Dental y Asistente de Odontología</t>
  </si>
  <si>
    <t>Ingeniería en Prevención de Riesgos</t>
  </si>
  <si>
    <t>Administración de Empresas e Ing. Asociadas</t>
  </si>
  <si>
    <t>Trabajo Social</t>
  </si>
  <si>
    <t>Contador Auditor</t>
  </si>
  <si>
    <t>Técnico en Servicio Social</t>
  </si>
  <si>
    <t>Psicopedagogía</t>
  </si>
  <si>
    <t>Técnico en Minería y Metalurgia</t>
  </si>
  <si>
    <t>Ingeniería en Mecánica Automotriz</t>
  </si>
  <si>
    <t>Ingeniería en Computación e Informática</t>
  </si>
  <si>
    <t>Pedagogía en Educación de Párvulos</t>
  </si>
  <si>
    <t>Construcción Civil</t>
  </si>
  <si>
    <t>Enfermería</t>
  </si>
  <si>
    <t>Ingeniería Comercial</t>
  </si>
  <si>
    <t>Psicología</t>
  </si>
  <si>
    <t>Kinesiología</t>
  </si>
  <si>
    <t>Ingeniería Civil Industrial</t>
  </si>
  <si>
    <t>Pedagogía en Educación Física</t>
  </si>
  <si>
    <t>Nutrición y Dietética</t>
  </si>
  <si>
    <t>Pedagogía en Educación Diferencial</t>
  </si>
  <si>
    <t>Pedagogía en Educación Básica</t>
  </si>
  <si>
    <t>Odontología</t>
  </si>
  <si>
    <t>Fonoaudiología</t>
  </si>
  <si>
    <t>Ingeniería Civil, plan común y licenciatura en Ciencias de la Ingeniería</t>
  </si>
  <si>
    <t>Tecnología Médica</t>
  </si>
  <si>
    <t>Pedagogía en Idiomas</t>
  </si>
  <si>
    <t>Técnico en Terapias Naturales y Naturopatía</t>
  </si>
  <si>
    <t>Técnico en Laboratorio Clínico</t>
  </si>
  <si>
    <t>Técnico en Administración Pública o Municipal</t>
  </si>
  <si>
    <t>Técnico Laboratorista Dental</t>
  </si>
  <si>
    <t>Técnico en Contabilidad Tributaria</t>
  </si>
  <si>
    <t>Técnico en Química (Análisis e Industrial)</t>
  </si>
  <si>
    <t>Técnico en Fotografía</t>
  </si>
  <si>
    <t>Técnico en Diseño Gráfico</t>
  </si>
  <si>
    <t>Ingeniería en Medio Ambiente</t>
  </si>
  <si>
    <t>Ingeniería Agrícola</t>
  </si>
  <si>
    <t>Ingeniería en Conectividad y Redes</t>
  </si>
  <si>
    <t>Técnico en Computación e Informática</t>
  </si>
  <si>
    <t>Ingeniería en Electrónica</t>
  </si>
  <si>
    <t>Técnico en Geología</t>
  </si>
  <si>
    <t>Medicina</t>
  </si>
  <si>
    <t>Obstetricia y Puericultura</t>
  </si>
  <si>
    <t>Técnico en Traducción e Interpretariado</t>
  </si>
  <si>
    <t>Técnico en Mecánica Industrial</t>
  </si>
  <si>
    <t>Técnico en Topografía</t>
  </si>
  <si>
    <t>Técnico en Electrónica y Electrónica Industrial</t>
  </si>
  <si>
    <t>Técnico en Podología</t>
  </si>
  <si>
    <t>Técnico en Administración Financiera y Finanzas</t>
  </si>
  <si>
    <t>Técnico en Dibujo Arquitectónico</t>
  </si>
  <si>
    <t>Administración Gastronómica</t>
  </si>
  <si>
    <t>Comunicación Audiovisual y/o Multimedia</t>
  </si>
  <si>
    <t>Ingeniería en Comercio Exterior</t>
  </si>
  <si>
    <t>Terapia Ocupacional</t>
  </si>
  <si>
    <t>Traducción e Interpretación</t>
  </si>
  <si>
    <t>Arquitectura</t>
  </si>
  <si>
    <t>Ingeniería Civil en Computación e Informática</t>
  </si>
  <si>
    <t>Medicina Veterinaria</t>
  </si>
  <si>
    <t>Química y Farmacia</t>
  </si>
  <si>
    <t>Ingeniería en Recursos Renovables</t>
  </si>
  <si>
    <t>Tipo de carrera</t>
  </si>
  <si>
    <t>Carreras Técnicas</t>
  </si>
  <si>
    <t>Carreras Profesionales</t>
  </si>
  <si>
    <t>Diurno</t>
  </si>
  <si>
    <t>Vespertino</t>
  </si>
  <si>
    <t>n/a</t>
  </si>
  <si>
    <t>Técnico en Procesos Industriales</t>
  </si>
  <si>
    <t>Técnico en Geominería</t>
  </si>
  <si>
    <t>Técnico en Farmacia</t>
  </si>
  <si>
    <t>Técnico de Nivel Superior</t>
  </si>
  <si>
    <t xml:space="preserve">Hoja </t>
  </si>
  <si>
    <t>Tabla</t>
  </si>
  <si>
    <t>NOTA: En caso de utilizar datos de esta base para notas periodísticas o estudios, se debe citar como fuente de los datos al Servicio de Información de Educación Superior (SIES), de Mineduc</t>
  </si>
  <si>
    <t>Universidades Privadas</t>
  </si>
  <si>
    <t>Otro</t>
  </si>
  <si>
    <t>Área de conocimiento</t>
  </si>
  <si>
    <t>Tipo de jornada</t>
  </si>
  <si>
    <t>Tipo de carrera y jornada</t>
  </si>
  <si>
    <t>Región</t>
  </si>
  <si>
    <t>Volver al índice</t>
  </si>
  <si>
    <t>Carreras de CFT con mayor retención</t>
  </si>
  <si>
    <t>Carreras de CFT con menor retención</t>
  </si>
  <si>
    <t>Carreras de IP con mayor retención</t>
  </si>
  <si>
    <t>Carreras de IP con menor retención</t>
  </si>
  <si>
    <t>Carreras de Universidades con mayor retención</t>
  </si>
  <si>
    <t>Carreras de Universidades con menor retención</t>
  </si>
  <si>
    <t>Técnico en Producción de Eventos</t>
  </si>
  <si>
    <t>Sexo</t>
  </si>
  <si>
    <t>Mujeres</t>
  </si>
  <si>
    <t>Hombres</t>
  </si>
  <si>
    <t>Tipo de dependencia</t>
  </si>
  <si>
    <t>Municipal</t>
  </si>
  <si>
    <t>Subvencionado</t>
  </si>
  <si>
    <t>Particular Pagado</t>
  </si>
  <si>
    <t>Sexo y tipo de institución</t>
  </si>
  <si>
    <t>Sexo y tipo de carrera</t>
  </si>
  <si>
    <t>Sexo - CFT</t>
  </si>
  <si>
    <t>Sexo - IP</t>
  </si>
  <si>
    <t>Sexo - Universidades</t>
  </si>
  <si>
    <t>Sexo y área de conocimiento</t>
  </si>
  <si>
    <t>Tipo de enseñanza</t>
  </si>
  <si>
    <t>Tipo de institución</t>
  </si>
  <si>
    <t>U. Cruch Estatal</t>
  </si>
  <si>
    <t>U. Cruch Privada</t>
  </si>
  <si>
    <t>Licenciatura no conducente a título</t>
  </si>
  <si>
    <t>Bachillerato, ciclo inicial o plan común</t>
  </si>
  <si>
    <t>Tipo de institución y carrera</t>
  </si>
  <si>
    <t xml:space="preserve">Profesional sin licenciatura </t>
  </si>
  <si>
    <t>Profesional con licenciatura</t>
  </si>
  <si>
    <t xml:space="preserve">Profesional con licenciatura </t>
  </si>
  <si>
    <t xml:space="preserve">Tipo de carrera y área </t>
  </si>
  <si>
    <t>XV Región</t>
  </si>
  <si>
    <t>I Región</t>
  </si>
  <si>
    <t>II Región</t>
  </si>
  <si>
    <t>III Región</t>
  </si>
  <si>
    <t>IV Región</t>
  </si>
  <si>
    <t>V Región</t>
  </si>
  <si>
    <t>VI Región</t>
  </si>
  <si>
    <t>VII Región</t>
  </si>
  <si>
    <t>VIII Región</t>
  </si>
  <si>
    <t>IX Región</t>
  </si>
  <si>
    <t>XIV Región</t>
  </si>
  <si>
    <t>X Región</t>
  </si>
  <si>
    <t>XI Región</t>
  </si>
  <si>
    <t>XII Región</t>
  </si>
  <si>
    <t>Región Metropolitana</t>
  </si>
  <si>
    <t>Acreditada</t>
  </si>
  <si>
    <t>No acreditada</t>
  </si>
  <si>
    <t>Principales carreras de CFT</t>
  </si>
  <si>
    <t>Principales carreras de IP</t>
  </si>
  <si>
    <t>Principales carreras de Universidades</t>
  </si>
  <si>
    <r>
      <t>Retención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 - Total</t>
    </r>
  </si>
  <si>
    <t>Tipo de dependencia y de institución</t>
  </si>
  <si>
    <t xml:space="preserve">Tipo de dependencia y de carrera </t>
  </si>
  <si>
    <t>Tipo de enseñanza y de institución</t>
  </si>
  <si>
    <t xml:space="preserve">Tipo de enseñanza y de carrera </t>
  </si>
  <si>
    <t>Técnico - Profesional</t>
  </si>
  <si>
    <t>Científico - Humanista</t>
  </si>
  <si>
    <t>Variación en puntos porcentuales 2011 - 2015</t>
  </si>
  <si>
    <r>
      <t>INFORME RETENCIÓN DE 1</t>
    </r>
    <r>
      <rPr>
        <b/>
        <vertAlign val="superscript"/>
        <sz val="26"/>
        <color theme="1"/>
        <rFont val="Calibri"/>
        <family val="2"/>
        <scheme val="minor"/>
      </rPr>
      <t>er</t>
    </r>
    <r>
      <rPr>
        <b/>
        <sz val="26"/>
        <color theme="1"/>
        <rFont val="Calibri"/>
        <family val="2"/>
        <scheme val="minor"/>
      </rPr>
      <t xml:space="preserve"> AÑO DE PREGRADO</t>
    </r>
  </si>
  <si>
    <t>Programas regulares desde 4 semestres para Carreras Técnicas, 6 para Carreras Profesionales sin Licenciatura  y 8 para Carreras Profesionales con Licenciatura.</t>
  </si>
  <si>
    <t>Índice de tablas</t>
  </si>
  <si>
    <r>
      <t>Evolución Retención de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año de  Pregrado, cohorte  2011 - 2015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</si>
  <si>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GENERAL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</si>
  <si>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POR SEXO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</si>
  <si>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POR CARRERAS GENÉRICAS</t>
    </r>
  </si>
  <si>
    <r>
      <t>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POR TIPO DE ESTABLECIMIENTO SECUNDARIO DE ORIGEN</t>
    </r>
  </si>
  <si>
    <r>
      <t>RETENCIÓN DE 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GENERAL</t>
    </r>
  </si>
  <si>
    <r>
      <t>RETENCIÓN DE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CARRERAS GENÉRICAS</t>
    </r>
  </si>
  <si>
    <r>
      <t>RETENCIÓN DE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SEXO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</si>
  <si>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institución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</si>
  <si>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institución </t>
    </r>
  </si>
  <si>
    <t xml:space="preserve">Tipo de institución 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</si>
  <si>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carrera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</si>
  <si>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institución y carrera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</si>
  <si>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área del conocimiento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</si>
  <si>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 carrera y área del conocimiento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</si>
  <si>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jornada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</si>
  <si>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carrera y jornada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</si>
  <si>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región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</si>
  <si>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carrera y región </t>
    </r>
  </si>
  <si>
    <t>Tipo de carrera y región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</si>
  <si>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acreditación institucional</t>
    </r>
  </si>
  <si>
    <t>Acreaditación Institucional                                    (año de la cohorte)</t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</si>
  <si>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institución y acreditación</t>
    </r>
  </si>
  <si>
    <t>Acreaditación institucional                                  (año de la cohorte)</t>
  </si>
  <si>
    <t>Fuente: Servicio de Información de Educación Superior (SIES), de Mineduc</t>
  </si>
  <si>
    <t>CENTROS DE FORMACIÓN TÉCNICA</t>
  </si>
  <si>
    <t>INSTITUTOS PROFESIONALES</t>
  </si>
  <si>
    <t>UNIVERSIDADES</t>
  </si>
  <si>
    <t>CARRERAS PROFESIONALES</t>
  </si>
  <si>
    <t>CARRERAS TÉCNICAS</t>
  </si>
  <si>
    <t>Carreras Técnicas incluye programas de Técnicos de Nivel Superior. Carreras Profesionales considera carreras Profesionales con y sin licenciatura, licenciaturas no conducentes a título y programas de bachillerato o planes comunes.</t>
  </si>
  <si>
    <r>
      <t>Evolución Retención de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año de  Pregrado, cohorte  2011 - 2015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</si>
  <si>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en 20 carreras genéricas con mayor matrícula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</si>
  <si>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en 20 carreras genéricas con mayor matrícula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</si>
  <si>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en 25 carreras genéricas  con mayor matrícula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- Universidades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</si>
  <si>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retención - CFT</t>
    </r>
  </si>
  <si>
    <r>
      <t>Se consideran carreras sobre 100 matriculados de 1</t>
    </r>
    <r>
      <rPr>
        <i/>
        <vertAlign val="superscript"/>
        <sz val="11"/>
        <color theme="1"/>
        <rFont val="Calibri"/>
        <family val="2"/>
        <scheme val="minor"/>
      </rPr>
      <t>er</t>
    </r>
    <r>
      <rPr>
        <i/>
        <sz val="11"/>
        <color theme="1"/>
        <rFont val="Calibri"/>
        <family val="2"/>
        <scheme val="minor"/>
      </rPr>
      <t xml:space="preserve"> año de la cohorte 2015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</si>
  <si>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Menor retención</t>
    </r>
    <r>
      <rPr>
        <b/>
        <sz val="12"/>
        <color rgb="FF000000"/>
        <rFont val="Calibri"/>
        <family val="2"/>
        <scheme val="minor"/>
      </rPr>
      <t xml:space="preserve">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</si>
  <si>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retención </t>
    </r>
    <r>
      <rPr>
        <b/>
        <sz val="12"/>
        <color rgb="FF000000"/>
        <rFont val="Calibri"/>
        <family val="2"/>
        <scheme val="minor"/>
      </rPr>
      <t>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</si>
  <si>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Menor retención</t>
    </r>
    <r>
      <rPr>
        <b/>
        <sz val="12"/>
        <color rgb="FF000000"/>
        <rFont val="Calibri"/>
        <family val="2"/>
        <scheme val="minor"/>
      </rPr>
      <t xml:space="preserve">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</si>
  <si>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retención </t>
    </r>
    <r>
      <rPr>
        <b/>
        <sz val="12"/>
        <color rgb="FF000000"/>
        <rFont val="Calibri"/>
        <family val="2"/>
        <scheme val="minor"/>
      </rPr>
      <t>- Universidad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</si>
  <si>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Menor retención </t>
    </r>
    <r>
      <rPr>
        <b/>
        <sz val="12"/>
        <color rgb="FF000000"/>
        <rFont val="Calibri"/>
        <family val="2"/>
        <scheme val="minor"/>
      </rPr>
      <t>- Universidad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</si>
  <si>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</si>
  <si>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y tipo de institución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</si>
  <si>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 y tipo de carrera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</si>
  <si>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</si>
  <si>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</si>
  <si>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>año de carreras de pregrado por sexo - Universidades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</si>
  <si>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sexo y área de conocimiento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</si>
  <si>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matrícula por sexo - CFT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</si>
  <si>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10 carreras genéricas con mayor matrícula por sexo - IP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</si>
  <si>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20 carreras genéricas con mayor matrícula por sexo - Universidades</t>
    </r>
  </si>
  <si>
    <t>MUJERES</t>
  </si>
  <si>
    <t>HOMBRES</t>
  </si>
  <si>
    <r>
      <t xml:space="preserve"> Retención 1</t>
    </r>
    <r>
      <rPr>
        <vertAlign val="superscript"/>
        <sz val="10"/>
        <color theme="1"/>
        <rFont val="Calibri"/>
        <family val="2"/>
        <scheme val="minor"/>
      </rPr>
      <t>er</t>
    </r>
    <r>
      <rPr>
        <sz val="10"/>
        <color theme="1"/>
        <rFont val="Calibri"/>
        <family val="2"/>
        <scheme val="minor"/>
      </rPr>
      <t xml:space="preserve"> año Mujeres</t>
    </r>
  </si>
  <si>
    <r>
      <t xml:space="preserve"> Retención 1</t>
    </r>
    <r>
      <rPr>
        <vertAlign val="superscript"/>
        <sz val="10"/>
        <color theme="1"/>
        <rFont val="Calibri"/>
        <family val="2"/>
        <scheme val="minor"/>
      </rPr>
      <t>er</t>
    </r>
    <r>
      <rPr>
        <sz val="10"/>
        <color theme="1"/>
        <rFont val="Calibri"/>
        <family val="2"/>
        <scheme val="minor"/>
      </rPr>
      <t xml:space="preserve"> año Hombres</t>
    </r>
  </si>
  <si>
    <r>
      <t xml:space="preserve"> Retención 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año - Total</t>
    </r>
  </si>
  <si>
    <t>Ingeniería Civil, plan común y licenciatura en Cs de la Ingeniería</t>
  </si>
  <si>
    <r>
      <t>RETENCIÓN DE 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AÑO - ESTABLECIMIENTO SECUNDARIO DE ORIGEN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</si>
  <si>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dependencia del establecimiento secundario de origen 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</si>
  <si>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dependencia y de institución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</si>
  <si>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dependencia y de carrera 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</si>
  <si>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>er</t>
    </r>
    <r>
      <rPr>
        <b/>
        <sz val="12"/>
        <color rgb="FF000000"/>
        <rFont val="Calibri"/>
        <family val="2"/>
        <scheme val="minor"/>
      </rPr>
      <t xml:space="preserve"> año de carreras de pregrado por tipo de enseñanza del establecimiento secundario de origen 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</si>
  <si>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eneñanza y de institución</t>
    </r>
  </si>
  <si>
    <r>
      <t>Evolución Retención de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año de carreras de pregrado por tipo de eneñanza y carrera</t>
    </r>
  </si>
  <si>
    <t>MUNICIPAL</t>
  </si>
  <si>
    <t>SUBVENCIONADO</t>
  </si>
  <si>
    <t>PARTICULAR PAGADO</t>
  </si>
  <si>
    <t>CIENTÍFICO - HUMANISTA</t>
  </si>
  <si>
    <t>TÉCNICO - PROFESIONAL</t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</si>
  <si>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de carreras de pregrado por tipo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</si>
  <si>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</si>
  <si>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</si>
  <si>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 y carrera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</si>
  <si>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área del conocimiento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</si>
  <si>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y área del conocimiento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</si>
  <si>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jornada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</si>
  <si>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y jornada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</si>
  <si>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de carreras de pregrado por región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</si>
  <si>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carrera y región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</si>
  <si>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acreditación institucional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</si>
  <si>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institución y acreditación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</si>
  <si>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en 20 carreras genéricas con mayor matrícula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</si>
  <si>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en 20 carreras genéricas con mayor matrícula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</si>
  <si>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en 25 carreras genéricas  con mayor matrícula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- Universidades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</si>
  <si>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Mayor retención</t>
    </r>
    <r>
      <rPr>
        <u/>
        <sz val="11"/>
        <color theme="10"/>
        <rFont val="Calibri"/>
        <family val="2"/>
        <scheme val="minor"/>
      </rPr>
      <t xml:space="preserve">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</si>
  <si>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Menor retención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</si>
  <si>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Mayor retención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</si>
  <si>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Menor retención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</si>
  <si>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Mayor retención - Universidad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</si>
  <si>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10 carreras genéricas con Menor retención - Universidad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</si>
  <si>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</si>
  <si>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tipo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</si>
  <si>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tipo de carrera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</si>
  <si>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</si>
  <si>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de carreras de pregrado por sexo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</si>
  <si>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- Universidades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</si>
  <si>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área de conocimiento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</si>
  <si>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de carreras genéricas por sexo - CFT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</si>
  <si>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sexo y tipo de institución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</si>
  <si>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genéricas por sexo - IP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</si>
  <si>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genéricas por sexo - Universidades</t>
    </r>
  </si>
  <si>
    <r>
      <t>Evolución Retención de 1</t>
    </r>
    <r>
      <rPr>
        <b/>
        <vertAlign val="superscript"/>
        <sz val="12"/>
        <color rgb="FF000000"/>
        <rFont val="Calibri"/>
        <family val="2"/>
        <scheme val="minor"/>
      </rPr>
      <t xml:space="preserve">er </t>
    </r>
    <r>
      <rPr>
        <b/>
        <sz val="12"/>
        <color rgb="FF000000"/>
        <rFont val="Calibri"/>
        <family val="2"/>
        <scheme val="minor"/>
      </rPr>
      <t xml:space="preserve">año de carreras de pregrado por sexo y tipo de institución </t>
    </r>
  </si>
  <si>
    <t xml:space="preserve">Sexo y tipo de institución </t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</si>
  <si>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dependencia del establecimiento secundario de origen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</si>
  <si>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>año de carreras de pregrado por tipo de dependencia y tipo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</si>
  <si>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dependencia y tipo de carrera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</si>
  <si>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enseñanza del establecimiento secundario de origen 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</si>
  <si>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>er</t>
    </r>
    <r>
      <rPr>
        <u/>
        <sz val="11"/>
        <color theme="10"/>
        <rFont val="Calibri"/>
        <family val="2"/>
        <scheme val="minor"/>
      </rPr>
      <t xml:space="preserve"> año de carreras de pregrado por tipo de enseñanza y de institución</t>
    </r>
  </si>
  <si>
    <r>
      <t>Evolución Retención de 1</t>
    </r>
    <r>
      <rPr>
        <u/>
        <vertAlign val="superscript"/>
        <sz val="11"/>
        <color theme="10"/>
        <rFont val="Calibri"/>
        <family val="2"/>
        <scheme val="minor"/>
      </rPr>
      <t xml:space="preserve">er </t>
    </r>
    <r>
      <rPr>
        <u/>
        <sz val="11"/>
        <color theme="10"/>
        <rFont val="Calibri"/>
        <family val="2"/>
        <scheme val="minor"/>
      </rPr>
      <t xml:space="preserve">año de carreras de pregrado por tipo de enseñanza y carrera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</si>
</sst>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0.0%"/>
    <numFmt numFmtId="166" formatCode="_-* #,##0_-;\-* #,##0_-;_-* &quot;-&quot;??_-;_-@_-"/>
    <numFmt numFmtId="167" formatCode="_-* #,##0.0\ _€_-;\-* #,##0.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vertAlign val="superscript"/>
      <sz val="2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4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4" applyFont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11" fillId="2" borderId="0" xfId="0" applyFont="1" applyFill="1"/>
    <xf numFmtId="0" fontId="12" fillId="0" borderId="0" xfId="4" applyFont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6" fontId="4" fillId="2" borderId="1" xfId="2" applyNumberFormat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center" vertical="center"/>
    </xf>
    <xf numFmtId="166" fontId="5" fillId="2" borderId="1" xfId="2" applyNumberFormat="1" applyFont="1" applyFill="1" applyBorder="1" applyAlignment="1">
      <alignment horizontal="left" vertical="center"/>
    </xf>
    <xf numFmtId="165" fontId="5" fillId="2" borderId="1" xfId="1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left" vertical="center"/>
    </xf>
    <xf numFmtId="166" fontId="5" fillId="0" borderId="1" xfId="2" applyNumberFormat="1" applyFont="1" applyFill="1" applyBorder="1" applyAlignment="1">
      <alignment horizontal="left" vertical="center"/>
    </xf>
    <xf numFmtId="167" fontId="4" fillId="2" borderId="1" xfId="2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>
      <alignment horizontal="center" vertical="center"/>
    </xf>
    <xf numFmtId="166" fontId="5" fillId="2" borderId="0" xfId="2" applyNumberFormat="1" applyFont="1" applyFill="1" applyBorder="1" applyAlignment="1">
      <alignment horizontal="left" vertical="center"/>
    </xf>
    <xf numFmtId="165" fontId="5" fillId="2" borderId="0" xfId="1" applyNumberFormat="1" applyFont="1" applyFill="1" applyBorder="1" applyAlignment="1">
      <alignment horizontal="center" vertical="center"/>
    </xf>
    <xf numFmtId="167" fontId="5" fillId="2" borderId="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0" xfId="3" applyAlignment="1">
      <alignment vertical="center"/>
    </xf>
    <xf numFmtId="0" fontId="5" fillId="0" borderId="0" xfId="0" applyFont="1" applyBorder="1" applyAlignment="1">
      <alignment horizontal="left" vertical="center"/>
    </xf>
    <xf numFmtId="166" fontId="7" fillId="2" borderId="0" xfId="2" applyNumberFormat="1" applyFont="1" applyFill="1" applyBorder="1" applyAlignment="1">
      <alignment horizontal="left" vertical="center"/>
    </xf>
    <xf numFmtId="0" fontId="4" fillId="0" borderId="0" xfId="5" applyFont="1" applyAlignment="1">
      <alignment horizontal="left" vertical="center" wrapText="1"/>
    </xf>
    <xf numFmtId="166" fontId="4" fillId="0" borderId="1" xfId="2" applyNumberFormat="1" applyFont="1" applyFill="1" applyBorder="1" applyAlignment="1">
      <alignment horizontal="left" vertical="center" indent="1"/>
    </xf>
    <xf numFmtId="166" fontId="4" fillId="2" borderId="1" xfId="2" applyNumberFormat="1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5" applyFont="1" applyAlignment="1">
      <alignment horizontal="left" vertical="center" wrapText="1"/>
    </xf>
    <xf numFmtId="0" fontId="7" fillId="0" borderId="0" xfId="0" applyFont="1"/>
    <xf numFmtId="0" fontId="20" fillId="0" borderId="0" xfId="4" applyFont="1" applyFill="1" applyBorder="1" applyAlignment="1">
      <alignment horizontal="left" vertical="top"/>
    </xf>
    <xf numFmtId="0" fontId="0" fillId="0" borderId="0" xfId="0" applyFont="1"/>
    <xf numFmtId="0" fontId="0" fillId="0" borderId="0" xfId="4" applyFont="1" applyFill="1" applyAlignment="1">
      <alignment vertical="center"/>
    </xf>
    <xf numFmtId="0" fontId="23" fillId="0" borderId="0" xfId="4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5" applyFont="1" applyAlignment="1">
      <alignment vertical="center" wrapText="1"/>
    </xf>
    <xf numFmtId="0" fontId="0" fillId="0" borderId="0" xfId="0" applyFont="1" applyAlignment="1"/>
    <xf numFmtId="0" fontId="27" fillId="0" borderId="0" xfId="0" applyFont="1" applyAlignment="1">
      <alignment vertical="center"/>
    </xf>
    <xf numFmtId="165" fontId="4" fillId="2" borderId="0" xfId="1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horizontal="center" vertical="center"/>
    </xf>
  </cellXfs>
  <cellStyles count="6">
    <cellStyle name="Hipervínculo" xfId="3" builtinId="8"/>
    <cellStyle name="Millares" xfId="2" builtinId="3"/>
    <cellStyle name="Normal" xfId="0" builtinId="0"/>
    <cellStyle name="Normal 2" xfId="4"/>
    <cellStyle name="Normal 5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7290073</xdr:colOff>
      <xdr:row>0</xdr:row>
      <xdr:rowOff>1</xdr:rowOff>
    </xdr:from>
    <xdr:to>
      <xdr:col>6</xdr:col>
      <xdr:colOff>352425</xdr:colOff>
      <xdr:row>1</xdr:row>
      <xdr:rowOff>140644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7373" y="1"/>
          <a:ext cx="2006327" cy="62641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504235</xdr:colOff>
      <xdr:row>0</xdr:row>
      <xdr:rowOff>9525</xdr:rowOff>
    </xdr:from>
    <xdr:to>
      <xdr:col>7</xdr:col>
      <xdr:colOff>191061</xdr:colOff>
      <xdr:row>1</xdr:row>
      <xdr:rowOff>104775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6835" y="9525"/>
          <a:ext cx="1982351" cy="6000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0</xdr:rowOff>
    </xdr:from>
    <xdr:to>
      <xdr:col>7</xdr:col>
      <xdr:colOff>76761</xdr:colOff>
      <xdr:row>0</xdr:row>
      <xdr:rowOff>566531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0"/>
          <a:ext cx="1619811" cy="56653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9525</xdr:rowOff>
    </xdr:from>
    <xdr:to>
      <xdr:col>7</xdr:col>
      <xdr:colOff>19611</xdr:colOff>
      <xdr:row>1</xdr:row>
      <xdr:rowOff>42656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9525"/>
          <a:ext cx="1619811" cy="56653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9525</xdr:rowOff>
    </xdr:from>
    <xdr:to>
      <xdr:col>7</xdr:col>
      <xdr:colOff>61175</xdr:colOff>
      <xdr:row>0</xdr:row>
      <xdr:rowOff>576056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9525"/>
          <a:ext cx="1623275" cy="56653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showGridLines="0" tabSelected="1" workbookViewId="0">
      <pane ySplit="4" topLeftCell="A32" activePane="bottomLeft" state="frozen"/>
      <selection pane="bottomLeft" activeCell="G66" sqref="G66"/>
    </sheetView>
  </sheetViews>
  <sheetFormatPr baseColWidth="10" defaultColWidth="11.44140625" defaultRowHeight="13.8" x14ac:dyDescent="0.3"/>
  <cols>
    <col min="1" max="1" width="4" style="3" customWidth="1"/>
    <col min="2" max="3" width="7.44140625" style="7" customWidth="1"/>
    <col min="4" max="4" width="111.33203125" style="3" customWidth="1"/>
    <col min="5" max="16384" width="11.44140625" style="3"/>
  </cols>
  <sheetData>
    <row r="1" spans="2:4" ht="38.4" x14ac:dyDescent="0.3">
      <c r="D1" s="46" t="s">
        <v>170</v>
      </c>
    </row>
    <row r="2" spans="2:4" ht="16.2" x14ac:dyDescent="0.3">
      <c r="D2" s="45" t="s">
        <v>173</v>
      </c>
    </row>
    <row r="3" spans="2:4" ht="14.4" x14ac:dyDescent="0.3">
      <c r="D3" s="47" t="s">
        <v>171</v>
      </c>
    </row>
    <row r="4" spans="2:4" ht="13.5" customHeight="1" x14ac:dyDescent="0.2"/>
    <row r="5" spans="2:4" ht="15" x14ac:dyDescent="0.2">
      <c r="B5" s="11" t="s">
        <v>101</v>
      </c>
      <c r="C5" s="11" t="s">
        <v>102</v>
      </c>
      <c r="D5" s="15" t="s">
        <v>0</v>
      </c>
    </row>
    <row r="6" spans="2:4" ht="14.4" x14ac:dyDescent="0.3">
      <c r="B6" s="12">
        <v>1</v>
      </c>
      <c r="C6" s="12">
        <v>1</v>
      </c>
      <c r="D6" s="48" t="s">
        <v>172</v>
      </c>
    </row>
    <row r="7" spans="2:4" ht="15" x14ac:dyDescent="0.2">
      <c r="B7" s="12"/>
      <c r="C7" s="12"/>
      <c r="D7" s="5"/>
    </row>
    <row r="8" spans="2:4" ht="17.399999999999999" x14ac:dyDescent="0.3">
      <c r="B8" s="11" t="s">
        <v>101</v>
      </c>
      <c r="C8" s="11" t="s">
        <v>102</v>
      </c>
      <c r="D8" s="13" t="s">
        <v>174</v>
      </c>
    </row>
    <row r="9" spans="2:4" ht="16.2" x14ac:dyDescent="0.3">
      <c r="B9" s="12">
        <v>2</v>
      </c>
      <c r="C9" s="12">
        <v>1</v>
      </c>
      <c r="D9" s="37" t="s">
        <v>243</v>
      </c>
    </row>
    <row r="10" spans="2:4" ht="16.2" x14ac:dyDescent="0.3">
      <c r="B10" s="12">
        <v>2</v>
      </c>
      <c r="C10" s="12">
        <v>2</v>
      </c>
      <c r="D10" s="37" t="s">
        <v>244</v>
      </c>
    </row>
    <row r="11" spans="2:4" ht="16.2" x14ac:dyDescent="0.3">
      <c r="B11" s="12">
        <v>2</v>
      </c>
      <c r="C11" s="12">
        <v>3</v>
      </c>
      <c r="D11" s="37" t="s">
        <v>245</v>
      </c>
    </row>
    <row r="12" spans="2:4" ht="16.2" x14ac:dyDescent="0.3">
      <c r="B12" s="12">
        <v>2</v>
      </c>
      <c r="C12" s="12">
        <v>4</v>
      </c>
      <c r="D12" s="37" t="s">
        <v>246</v>
      </c>
    </row>
    <row r="13" spans="2:4" ht="16.2" x14ac:dyDescent="0.3">
      <c r="B13" s="12">
        <v>2</v>
      </c>
      <c r="C13" s="12">
        <v>5</v>
      </c>
      <c r="D13" s="37" t="s">
        <v>247</v>
      </c>
    </row>
    <row r="14" spans="2:4" ht="16.2" x14ac:dyDescent="0.3">
      <c r="B14" s="12">
        <v>2</v>
      </c>
      <c r="C14" s="12">
        <v>6</v>
      </c>
      <c r="D14" s="37" t="s">
        <v>248</v>
      </c>
    </row>
    <row r="15" spans="2:4" ht="16.2" x14ac:dyDescent="0.3">
      <c r="B15" s="12">
        <v>2</v>
      </c>
      <c r="C15" s="12">
        <v>7</v>
      </c>
      <c r="D15" s="37" t="s">
        <v>249</v>
      </c>
    </row>
    <row r="16" spans="2:4" ht="16.2" x14ac:dyDescent="0.3">
      <c r="B16" s="12">
        <v>2</v>
      </c>
      <c r="C16" s="12">
        <v>8</v>
      </c>
      <c r="D16" s="37" t="s">
        <v>250</v>
      </c>
    </row>
    <row r="17" spans="2:4" ht="16.2" x14ac:dyDescent="0.3">
      <c r="B17" s="12">
        <v>2</v>
      </c>
      <c r="C17" s="12">
        <v>9</v>
      </c>
      <c r="D17" s="37" t="s">
        <v>251</v>
      </c>
    </row>
    <row r="18" spans="2:4" ht="16.2" x14ac:dyDescent="0.3">
      <c r="B18" s="12">
        <v>2</v>
      </c>
      <c r="C18" s="12">
        <v>10</v>
      </c>
      <c r="D18" s="37" t="s">
        <v>252</v>
      </c>
    </row>
    <row r="19" spans="2:4" ht="16.2" x14ac:dyDescent="0.3">
      <c r="B19" s="12">
        <v>2</v>
      </c>
      <c r="C19" s="12">
        <v>11</v>
      </c>
      <c r="D19" s="37" t="s">
        <v>253</v>
      </c>
    </row>
    <row r="20" spans="2:4" ht="16.2" x14ac:dyDescent="0.3">
      <c r="B20" s="12">
        <v>2</v>
      </c>
      <c r="C20" s="12">
        <v>12</v>
      </c>
      <c r="D20" s="37" t="s">
        <v>254</v>
      </c>
    </row>
    <row r="21" spans="2:4" ht="15" x14ac:dyDescent="0.2">
      <c r="B21" s="12"/>
      <c r="C21" s="12"/>
      <c r="D21" s="37"/>
    </row>
    <row r="22" spans="2:4" ht="15" x14ac:dyDescent="0.2">
      <c r="B22" s="12"/>
      <c r="C22" s="12"/>
      <c r="D22" s="37"/>
    </row>
    <row r="23" spans="2:4" ht="17.399999999999999" x14ac:dyDescent="0.3">
      <c r="B23" s="11" t="s">
        <v>101</v>
      </c>
      <c r="C23" s="11" t="s">
        <v>102</v>
      </c>
      <c r="D23" s="13" t="s">
        <v>176</v>
      </c>
    </row>
    <row r="24" spans="2:4" ht="16.2" x14ac:dyDescent="0.3">
      <c r="B24" s="12">
        <v>3</v>
      </c>
      <c r="C24" s="12">
        <v>1</v>
      </c>
      <c r="D24" s="37" t="s">
        <v>255</v>
      </c>
    </row>
    <row r="25" spans="2:4" ht="16.2" x14ac:dyDescent="0.3">
      <c r="B25" s="12">
        <v>3</v>
      </c>
      <c r="C25" s="12">
        <v>2</v>
      </c>
      <c r="D25" s="37" t="s">
        <v>256</v>
      </c>
    </row>
    <row r="26" spans="2:4" ht="16.2" x14ac:dyDescent="0.3">
      <c r="B26" s="12">
        <v>3</v>
      </c>
      <c r="C26" s="12">
        <v>3</v>
      </c>
      <c r="D26" s="37" t="s">
        <v>257</v>
      </c>
    </row>
    <row r="27" spans="2:4" ht="16.2" x14ac:dyDescent="0.3">
      <c r="B27" s="12">
        <v>3</v>
      </c>
      <c r="C27" s="12">
        <v>4</v>
      </c>
      <c r="D27" s="37" t="s">
        <v>258</v>
      </c>
    </row>
    <row r="28" spans="2:4" ht="16.2" x14ac:dyDescent="0.3">
      <c r="B28" s="12">
        <v>3</v>
      </c>
      <c r="C28" s="12">
        <v>5</v>
      </c>
      <c r="D28" s="37" t="s">
        <v>259</v>
      </c>
    </row>
    <row r="29" spans="2:4" ht="16.2" x14ac:dyDescent="0.3">
      <c r="B29" s="12">
        <v>3</v>
      </c>
      <c r="C29" s="12">
        <v>6</v>
      </c>
      <c r="D29" s="37" t="s">
        <v>260</v>
      </c>
    </row>
    <row r="30" spans="2:4" ht="16.2" x14ac:dyDescent="0.3">
      <c r="B30" s="12">
        <v>3</v>
      </c>
      <c r="C30" s="12">
        <v>7</v>
      </c>
      <c r="D30" s="37" t="s">
        <v>261</v>
      </c>
    </row>
    <row r="31" spans="2:4" ht="16.2" x14ac:dyDescent="0.3">
      <c r="B31" s="12">
        <v>3</v>
      </c>
      <c r="C31" s="12">
        <v>8</v>
      </c>
      <c r="D31" s="37" t="s">
        <v>262</v>
      </c>
    </row>
    <row r="32" spans="2:4" ht="16.2" x14ac:dyDescent="0.3">
      <c r="B32" s="12">
        <v>3</v>
      </c>
      <c r="C32" s="12">
        <v>9</v>
      </c>
      <c r="D32" s="37" t="s">
        <v>263</v>
      </c>
    </row>
    <row r="33" spans="2:4" ht="12.75" x14ac:dyDescent="0.2">
      <c r="B33" s="3"/>
      <c r="C33" s="3"/>
    </row>
    <row r="34" spans="2:4" ht="12.75" x14ac:dyDescent="0.2">
      <c r="B34" s="3"/>
      <c r="C34" s="3"/>
    </row>
    <row r="35" spans="2:4" ht="17.399999999999999" x14ac:dyDescent="0.3">
      <c r="B35" s="11" t="s">
        <v>101</v>
      </c>
      <c r="C35" s="11" t="s">
        <v>102</v>
      </c>
      <c r="D35" s="13" t="s">
        <v>175</v>
      </c>
    </row>
    <row r="36" spans="2:4" ht="16.2" x14ac:dyDescent="0.3">
      <c r="B36" s="14">
        <v>4</v>
      </c>
      <c r="C36" s="14">
        <v>1</v>
      </c>
      <c r="D36" s="37" t="s">
        <v>264</v>
      </c>
    </row>
    <row r="37" spans="2:4" ht="16.2" x14ac:dyDescent="0.3">
      <c r="B37" s="14">
        <v>4</v>
      </c>
      <c r="C37" s="14">
        <v>2</v>
      </c>
      <c r="D37" s="37" t="s">
        <v>265</v>
      </c>
    </row>
    <row r="38" spans="2:4" ht="16.2" x14ac:dyDescent="0.3">
      <c r="B38" s="14">
        <v>4</v>
      </c>
      <c r="C38" s="14">
        <v>3</v>
      </c>
      <c r="D38" s="37" t="s">
        <v>272</v>
      </c>
    </row>
    <row r="39" spans="2:4" ht="16.2" x14ac:dyDescent="0.3">
      <c r="B39" s="14">
        <v>4</v>
      </c>
      <c r="C39" s="14">
        <v>4</v>
      </c>
      <c r="D39" s="37" t="s">
        <v>266</v>
      </c>
    </row>
    <row r="40" spans="2:4" ht="16.2" x14ac:dyDescent="0.3">
      <c r="B40" s="14">
        <v>4</v>
      </c>
      <c r="C40" s="14">
        <v>6</v>
      </c>
      <c r="D40" s="37" t="s">
        <v>267</v>
      </c>
    </row>
    <row r="41" spans="2:4" ht="16.2" x14ac:dyDescent="0.3">
      <c r="B41" s="14">
        <v>4</v>
      </c>
      <c r="C41" s="14">
        <v>7</v>
      </c>
      <c r="D41" s="37" t="s">
        <v>268</v>
      </c>
    </row>
    <row r="42" spans="2:4" ht="16.2" x14ac:dyDescent="0.3">
      <c r="B42" s="14">
        <v>4</v>
      </c>
      <c r="C42" s="14">
        <v>8</v>
      </c>
      <c r="D42" s="37" t="s">
        <v>269</v>
      </c>
    </row>
    <row r="43" spans="2:4" ht="16.2" x14ac:dyDescent="0.3">
      <c r="B43" s="14">
        <v>4</v>
      </c>
      <c r="C43" s="14">
        <v>9</v>
      </c>
      <c r="D43" s="37" t="s">
        <v>270</v>
      </c>
    </row>
    <row r="44" spans="2:4" ht="16.2" x14ac:dyDescent="0.3">
      <c r="B44" s="14">
        <v>4</v>
      </c>
      <c r="C44" s="14">
        <v>10</v>
      </c>
      <c r="D44" s="37" t="s">
        <v>271</v>
      </c>
    </row>
    <row r="45" spans="2:4" ht="16.2" x14ac:dyDescent="0.3">
      <c r="B45" s="14">
        <v>4</v>
      </c>
      <c r="C45" s="14">
        <v>11</v>
      </c>
      <c r="D45" s="37" t="s">
        <v>273</v>
      </c>
    </row>
    <row r="46" spans="2:4" ht="16.2" x14ac:dyDescent="0.3">
      <c r="B46" s="14">
        <v>4</v>
      </c>
      <c r="C46" s="14">
        <v>12</v>
      </c>
      <c r="D46" s="37" t="s">
        <v>274</v>
      </c>
    </row>
    <row r="48" spans="2:4" ht="17.399999999999999" x14ac:dyDescent="0.3">
      <c r="B48" s="11" t="s">
        <v>101</v>
      </c>
      <c r="C48" s="11" t="s">
        <v>102</v>
      </c>
      <c r="D48" s="13" t="s">
        <v>177</v>
      </c>
    </row>
    <row r="49" spans="2:4" ht="16.2" x14ac:dyDescent="0.3">
      <c r="B49" s="14">
        <v>5</v>
      </c>
      <c r="C49" s="14">
        <v>1</v>
      </c>
      <c r="D49" s="37" t="s">
        <v>277</v>
      </c>
    </row>
    <row r="50" spans="2:4" ht="16.2" x14ac:dyDescent="0.3">
      <c r="B50" s="14">
        <v>5</v>
      </c>
      <c r="C50" s="14">
        <v>2</v>
      </c>
      <c r="D50" s="37" t="s">
        <v>278</v>
      </c>
    </row>
    <row r="51" spans="2:4" ht="16.2" x14ac:dyDescent="0.3">
      <c r="B51" s="14">
        <v>5</v>
      </c>
      <c r="C51" s="14">
        <v>3</v>
      </c>
      <c r="D51" s="37" t="s">
        <v>279</v>
      </c>
    </row>
    <row r="52" spans="2:4" ht="16.2" x14ac:dyDescent="0.3">
      <c r="B52" s="14">
        <v>5</v>
      </c>
      <c r="C52" s="14">
        <v>4</v>
      </c>
      <c r="D52" s="37" t="s">
        <v>280</v>
      </c>
    </row>
    <row r="53" spans="2:4" ht="16.2" x14ac:dyDescent="0.3">
      <c r="B53" s="14">
        <v>5</v>
      </c>
      <c r="C53" s="14">
        <v>5</v>
      </c>
      <c r="D53" s="37" t="s">
        <v>281</v>
      </c>
    </row>
    <row r="54" spans="2:4" ht="16.2" x14ac:dyDescent="0.3">
      <c r="B54" s="14">
        <v>5</v>
      </c>
      <c r="C54" s="14">
        <v>6</v>
      </c>
      <c r="D54" s="37" t="s">
        <v>282</v>
      </c>
    </row>
    <row r="55" spans="2:4" ht="15" x14ac:dyDescent="0.25">
      <c r="D55"/>
    </row>
    <row r="57" spans="2:4" ht="14.4" x14ac:dyDescent="0.3">
      <c r="D57" s="16" t="s">
        <v>103</v>
      </c>
    </row>
  </sheetData>
  <sortState ref="E36:F46">
    <sortCondition ref="E36:E46"/>
  </sortState>
  <hyperlinks>
    <hyperlink ref="D9:D18" location="'Retención 1er año General'!A1" display="Evolución de retención de 1er año de carreras de pregrado por tipo de institución"/>
    <hyperlink ref="D19:D20" location="'Retención 1er año General'!A1" display="Evolución de retención de 1er año de carreras de pregrado por acreditación institucional"/>
    <hyperlink ref="D24:D32" location="'Retención 1er año Carreras '!A1" display="Evolución de retención de 1er año de carreras de pregrado por 20 carreras genéricas con mayor matrícula 1er año - CFT"/>
    <hyperlink ref="D9:D20" location="'Retención 1er año General'!A1" display="Evolución de retención de 1er año de carreras de pregrado por tipo de institución"/>
    <hyperlink ref="D36:D43" location="'Retención 1er año Sexo'!A1" display="Evolución de retención de 1er año de carreras de pregrado por sexo"/>
    <hyperlink ref="D44:D45" location="'Retención 1er año Sexo'!A1" display="Evolución de retención de 1er año de carreras genéricas por sexo - Universidades"/>
    <hyperlink ref="D49:D54" location="'Retención 1er año Origen Sec.'!A1" display="Evolución de retención de 1er año de carreras de pregrado por tipo de dependencia del establecimiento secundario de origen "/>
    <hyperlink ref="D9" location="'Retención 1er año general'!A8" display="Evolución de Retención de 1er año de carreras de pregrado por tipo de institución"/>
    <hyperlink ref="D10" location="'Retención 1er año general'!A15" display="Evolución de Retención de 1er año de carreras de pregrado por tipo de institución 2"/>
    <hyperlink ref="D11" location="'Retención 1er año general'!A24" display="Evolución de Retención de 1er año de carreras de pregrado por tipo de carrera "/>
    <hyperlink ref="D12" location="'Retención 1er año general'!A33" display="Evolución de Retención de 1er año de carreras de pregrado por tipo de institución y tipo de carrera "/>
    <hyperlink ref="D13" location="'Retención 1er año general'!A48" display="Evolución de Retención de 1er año de carreras de pregrado por área del conocimiento"/>
    <hyperlink ref="D14" location="'Retención 1er año general'!A62" display="Evolución de Retención de 1er año de carreras de pregrado por tipo general de carrera y área del conocimiento"/>
    <hyperlink ref="D15" location="'Retención 1er año general'!A89" display="Evolución de Retención de 1er año de carreras de pregrado por jornada"/>
    <hyperlink ref="D16" location="'Retención 1er año general'!A96" display="Evolución de Retención de 1er año de carreras de pregrado por tipo de carrera y jornada "/>
    <hyperlink ref="D17" location="'Retención 1er año general'!A109" display="Evolución de Retención de 1er año de carreras de pregrado por región"/>
    <hyperlink ref="D18" location="'Retención 1er año general'!A128" display="Evolución de Retención de 1er año de carreras de pregrado por tipo de carrera y región"/>
    <hyperlink ref="D19" location="'Retención 1er año general'!A164" display="Evolución de Retención de 1er año de carreras de pregrado por acreditación institucional"/>
    <hyperlink ref="D20" location="'Retención 1er año general'!A170" display="Evolución de Retención de 1er año de carreras de pregrado por tipo de institución y acreditación"/>
    <hyperlink ref="D24" location="'Retención 1er año Carreras '!A5" display="Evolución de retención de 1er año de carreras de pregrado por 20 carreras genéricas con mayor matrícula 1er año - CFT"/>
    <hyperlink ref="D25" location="'Retención 1er año Carreras '!A28" display="Evolución de retención de 1er año de carreras de pregrado por 20 carreras genéricas con mayor matrícula 1er año - IP"/>
    <hyperlink ref="D26" location="'Retención 1er año Carreras '!A51" display="Evolución de retención de 1er año de carreras de pregrado por 25 carreras genéricas  con mayor matrícula 1er año - Universidades"/>
    <hyperlink ref="D27" location="'Retención 1er año Carreras '!A79" display="Evolución de retención de 1er año de 10 carreras genéricas con mayor retención (carreras sobre 100 matriculados de 1er año de la cohorte 2015) - CFT"/>
    <hyperlink ref="D28" location="'Retención 1er año Carreras '!A93" display="Evolución de Retención de 1er año de 10 carreras genéricas con Menor retención - CFT"/>
    <hyperlink ref="D29" location="'Retención 1er año Carreras '!A107" display="Evolución de Retención de 1er año de 10 carreras genéricas con Mayor retención (carreras sobre 100 matriculados de 1er año de la cohorte 2015) - IP"/>
    <hyperlink ref="D30" location="'Retención 1er año Carreras '!A121" display="Evolución de Retención de 1er año de 10 carreras genéricas con Menor retención - IP"/>
    <hyperlink ref="D31" location="'Retención 1er año Carreras '!A135" display="Evolución de Retención de 1er año de 10 carreras genéricas con Mayor retención - Universidad"/>
    <hyperlink ref="D32" location="'Retención 1er año Carreras '!A149" display="Evolución de Retención de 1er año de 10 carreras genéricas con Menor retención - Universidad"/>
    <hyperlink ref="D36" location="'Retención 1er año Sexo'!A5" display="Evolución de retención de 1er año de carreras de pregrado por sexo"/>
    <hyperlink ref="D37" location="'Retención 1er año Sexo'!A11" display="Evolución de retención de 1er año de carreras de pregrado por sexo y tipo de institución"/>
    <hyperlink ref="D38" location="'Retención 1er año Sexo'!A23" display="Evolución de retención de 1er año de carreras de pregrado por sexo y tipo de institución 2"/>
    <hyperlink ref="D39" location="'Retención 1er año Sexo'!A39" display="Evolución de retención de 1er año de carreras de pregrado por sexo y tipo de carrera"/>
    <hyperlink ref="D40" location="'Retención 1er año Sexo'!A55" display="Evolución de retención de 1er año de carreras de pregrado por sexo - CFT"/>
    <hyperlink ref="D41" location="'Retención 1er año Sexo'!A61" display="Evolución de retención de 1er año de carreras de pregrado por sexo - IP"/>
    <hyperlink ref="D42" location="'Retención 1er año Sexo'!A71" display="Evolución de retención de 1er año de carreras de pregrado por sexo - Universidades"/>
    <hyperlink ref="D43" location="'Retención 1er año Sexo'!A87" display="Evolución de retención de 1er año de carreras de pregrado por sexo y área de conocimiento"/>
    <hyperlink ref="D44" location="'Retención 1er año Sexo'!A113" display="Evolución de retención de 1er año de carreras genéricas por sexo - CFT"/>
    <hyperlink ref="D45" location="'Retención 1er año Sexo'!A146" display="Evolución de retención de 1er año de carreras genéricas por sexo - IP"/>
    <hyperlink ref="D46" location="'Retención 1er año Sexo'!A179" display="Evolución de retención de 1er año de carreras genéricas por sexo - Universidades"/>
    <hyperlink ref="D54" location="'Retención 1er año Origen Sec.'!A59" display="Evolución de retención de 1er año de carreras de pregrado por tipo de enseñanza y tipo de carrera general"/>
    <hyperlink ref="D53" location="'Retención 1er año Origen Sec.'!A47" display="Evolución de retención de 1er año de carreras de pregrado por tipo de enseñanza y tipo de institución"/>
    <hyperlink ref="D52" location="'Retención 1er año Origen Sec.'!A41" display="Evolución de retención de 1er año de carreras de pregrado por tipo de enseñanza del establecimiento secundario de origen "/>
    <hyperlink ref="D51" location="'Retención 1er año Origen Sec.'!A28" display="Evolución de retención de 1er año de carreras de pregrado por tipo de dependencia y tipo de carrera general"/>
    <hyperlink ref="D50" location="'Retención 1er año Origen Sec.'!A12" display="Evolución de retención de 1er año de carreras de pregrado por tipo de dependencia y tipo de institución"/>
    <hyperlink ref="D49" location="'Retención 1er año Origen Sec.'!A5" display="Evolución de retención de 1er año de carreras de pregrado por tipo de dependencia del establecimiento secundario de origen 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05"/>
  <sheetViews>
    <sheetView showGridLines="0" zoomScaleNormal="100" workbookViewId="0">
      <pane ySplit="7" topLeftCell="A146" activePane="bottomLeft" state="frozen"/>
      <selection pane="bottomLeft" activeCell="A164" sqref="A164"/>
    </sheetView>
  </sheetViews>
  <sheetFormatPr baseColWidth="10" defaultColWidth="11.44140625" defaultRowHeight="14.4" x14ac:dyDescent="0.3"/>
  <cols>
    <col min="1" max="1" width="34.88671875" style="31" customWidth="1"/>
    <col min="2" max="6" width="12.109375" style="31" customWidth="1"/>
    <col min="7" max="7" width="22.33203125" style="31" customWidth="1"/>
    <col min="8" max="16384" width="11.44140625" style="31"/>
  </cols>
  <sheetData>
    <row r="1" spans="1:9" ht="39.75" customHeight="1" x14ac:dyDescent="0.3">
      <c r="A1" s="49" t="s">
        <v>178</v>
      </c>
      <c r="B1" s="8"/>
      <c r="C1" s="8"/>
      <c r="D1" s="8"/>
      <c r="E1" s="8"/>
    </row>
    <row r="2" spans="1:9" ht="15" customHeight="1" x14ac:dyDescent="0.25">
      <c r="A2" s="17"/>
      <c r="B2" s="8"/>
      <c r="C2" s="8"/>
      <c r="D2" s="8"/>
      <c r="E2" s="8"/>
    </row>
    <row r="3" spans="1:9" ht="15" customHeight="1" x14ac:dyDescent="0.3">
      <c r="A3" s="47" t="s">
        <v>204</v>
      </c>
      <c r="B3" s="8"/>
      <c r="C3" s="8"/>
      <c r="D3" s="8"/>
      <c r="E3" s="8"/>
    </row>
    <row r="4" spans="1:9" ht="15" customHeight="1" x14ac:dyDescent="0.3">
      <c r="A4" s="47" t="s">
        <v>171</v>
      </c>
      <c r="B4" s="44"/>
      <c r="C4" s="44"/>
      <c r="D4" s="44"/>
      <c r="E4" s="44"/>
      <c r="F4" s="44"/>
      <c r="G4" s="44"/>
    </row>
    <row r="5" spans="1:9" ht="15" customHeight="1" x14ac:dyDescent="0.25">
      <c r="B5" s="44"/>
      <c r="C5" s="44"/>
      <c r="D5" s="44"/>
      <c r="E5" s="44"/>
      <c r="F5" s="44"/>
      <c r="G5" s="44"/>
    </row>
    <row r="6" spans="1:9" ht="15" customHeight="1" x14ac:dyDescent="0.25">
      <c r="A6" s="40"/>
      <c r="B6" s="40"/>
      <c r="C6" s="40"/>
      <c r="D6" s="40"/>
      <c r="E6" s="40"/>
      <c r="F6" s="40"/>
      <c r="G6" s="40"/>
    </row>
    <row r="7" spans="1:9" ht="15" x14ac:dyDescent="0.25">
      <c r="A7" s="6"/>
      <c r="B7" s="6"/>
      <c r="C7" s="6"/>
      <c r="D7" s="6"/>
      <c r="E7" s="6"/>
      <c r="F7" s="6"/>
    </row>
    <row r="8" spans="1:9" ht="17.399999999999999" x14ac:dyDescent="0.3">
      <c r="A8" s="32" t="s">
        <v>181</v>
      </c>
      <c r="B8" s="6"/>
      <c r="C8" s="6"/>
      <c r="D8" s="6"/>
      <c r="E8" s="6"/>
      <c r="F8" s="6"/>
      <c r="G8" s="2"/>
    </row>
    <row r="9" spans="1:9" ht="27.6" x14ac:dyDescent="0.3">
      <c r="A9" s="18" t="s">
        <v>132</v>
      </c>
      <c r="B9" s="19">
        <v>2011</v>
      </c>
      <c r="C9" s="19">
        <v>2012</v>
      </c>
      <c r="D9" s="19">
        <v>2013</v>
      </c>
      <c r="E9" s="19">
        <v>2014</v>
      </c>
      <c r="F9" s="19">
        <v>2015</v>
      </c>
      <c r="G9" s="43" t="s">
        <v>169</v>
      </c>
    </row>
    <row r="10" spans="1:9" x14ac:dyDescent="0.3">
      <c r="A10" s="20" t="s">
        <v>2</v>
      </c>
      <c r="B10" s="21">
        <v>0.61620602010965997</v>
      </c>
      <c r="C10" s="21">
        <v>0.63431628306310472</v>
      </c>
      <c r="D10" s="21">
        <v>0.6394382075250129</v>
      </c>
      <c r="E10" s="21">
        <v>0.64549215788066139</v>
      </c>
      <c r="F10" s="21">
        <v>0.65657439446366783</v>
      </c>
      <c r="G10" s="26">
        <f>(F10-B10)*100</f>
        <v>4.0368374354007859</v>
      </c>
      <c r="H10" s="33"/>
    </row>
    <row r="11" spans="1:9" ht="15" x14ac:dyDescent="0.25">
      <c r="A11" s="20" t="s">
        <v>3</v>
      </c>
      <c r="B11" s="21">
        <v>0.64084362240651715</v>
      </c>
      <c r="C11" s="21">
        <v>0.64551280867332805</v>
      </c>
      <c r="D11" s="21">
        <v>0.6610430685320553</v>
      </c>
      <c r="E11" s="21">
        <v>0.67204493275181332</v>
      </c>
      <c r="F11" s="21">
        <v>0.67587592719695022</v>
      </c>
      <c r="G11" s="26">
        <f t="shared" ref="G11:G13" si="0">(F11-B11)*100</f>
        <v>3.5032304790433066</v>
      </c>
      <c r="H11" s="33"/>
    </row>
    <row r="12" spans="1:9" ht="15" x14ac:dyDescent="0.25">
      <c r="A12" s="20" t="s">
        <v>4</v>
      </c>
      <c r="B12" s="21">
        <v>0.75005616873086756</v>
      </c>
      <c r="C12" s="21">
        <v>0.74855702618588427</v>
      </c>
      <c r="D12" s="21">
        <v>0.75249941873982795</v>
      </c>
      <c r="E12" s="21">
        <v>0.76579492879889444</v>
      </c>
      <c r="F12" s="21">
        <v>0.77156481887260542</v>
      </c>
      <c r="G12" s="26">
        <f t="shared" si="0"/>
        <v>2.1508650141737862</v>
      </c>
      <c r="H12" s="33"/>
    </row>
    <row r="13" spans="1:9" ht="15" x14ac:dyDescent="0.25">
      <c r="A13" s="22" t="s">
        <v>1</v>
      </c>
      <c r="B13" s="23">
        <v>0.68647351489339536</v>
      </c>
      <c r="C13" s="23">
        <v>0.69070561541735609</v>
      </c>
      <c r="D13" s="23">
        <v>0.695480901300082</v>
      </c>
      <c r="E13" s="23">
        <v>0.7055067144469106</v>
      </c>
      <c r="F13" s="23">
        <v>0.71260008428150023</v>
      </c>
      <c r="G13" s="27">
        <f t="shared" si="0"/>
        <v>2.612656938810487</v>
      </c>
      <c r="H13" s="33"/>
      <c r="I13" s="33"/>
    </row>
    <row r="14" spans="1:9" ht="15" x14ac:dyDescent="0.25">
      <c r="A14" s="6"/>
      <c r="B14" s="6"/>
      <c r="C14" s="6"/>
      <c r="D14" s="6"/>
      <c r="E14" s="6"/>
      <c r="F14" s="6"/>
    </row>
    <row r="15" spans="1:9" ht="17.399999999999999" x14ac:dyDescent="0.3">
      <c r="A15" s="13" t="s">
        <v>182</v>
      </c>
      <c r="B15" s="6"/>
      <c r="C15" s="6"/>
      <c r="D15" s="6"/>
      <c r="E15" s="6"/>
      <c r="F15" s="6"/>
    </row>
    <row r="16" spans="1:9" ht="27.6" x14ac:dyDescent="0.3">
      <c r="A16" s="18" t="s">
        <v>183</v>
      </c>
      <c r="B16" s="19">
        <v>2011</v>
      </c>
      <c r="C16" s="19">
        <v>2012</v>
      </c>
      <c r="D16" s="19">
        <v>2013</v>
      </c>
      <c r="E16" s="19">
        <v>2014</v>
      </c>
      <c r="F16" s="19">
        <v>2015</v>
      </c>
      <c r="G16" s="43" t="s">
        <v>169</v>
      </c>
    </row>
    <row r="17" spans="1:7" x14ac:dyDescent="0.3">
      <c r="A17" s="20" t="s">
        <v>2</v>
      </c>
      <c r="B17" s="21">
        <v>0.61620602010965997</v>
      </c>
      <c r="C17" s="21">
        <v>0.63431628306310472</v>
      </c>
      <c r="D17" s="21">
        <v>0.6394382075250129</v>
      </c>
      <c r="E17" s="21">
        <v>0.64549215788066139</v>
      </c>
      <c r="F17" s="21">
        <v>0.65657439446366783</v>
      </c>
      <c r="G17" s="26">
        <f>(F17-B17)*100</f>
        <v>4.0368374354007859</v>
      </c>
    </row>
    <row r="18" spans="1:7" ht="15" x14ac:dyDescent="0.25">
      <c r="A18" s="20" t="s">
        <v>3</v>
      </c>
      <c r="B18" s="21">
        <v>0.64084362240651715</v>
      </c>
      <c r="C18" s="21">
        <v>0.64551280867332805</v>
      </c>
      <c r="D18" s="21">
        <v>0.6610430685320553</v>
      </c>
      <c r="E18" s="21">
        <v>0.67204493275181332</v>
      </c>
      <c r="F18" s="21">
        <v>0.67587592719695022</v>
      </c>
      <c r="G18" s="26">
        <f t="shared" ref="G18:G22" si="1">(F18-B18)*100</f>
        <v>3.5032304790433066</v>
      </c>
    </row>
    <row r="19" spans="1:7" ht="15" x14ac:dyDescent="0.25">
      <c r="A19" s="20" t="s">
        <v>133</v>
      </c>
      <c r="B19" s="21">
        <v>0.76274099303190324</v>
      </c>
      <c r="C19" s="21">
        <v>0.800580656868082</v>
      </c>
      <c r="D19" s="21">
        <v>0.77564030554931473</v>
      </c>
      <c r="E19" s="21">
        <v>0.78623948111493192</v>
      </c>
      <c r="F19" s="21">
        <v>0.77933505453395857</v>
      </c>
      <c r="G19" s="26">
        <f t="shared" si="1"/>
        <v>1.6594061502055335</v>
      </c>
    </row>
    <row r="20" spans="1:7" ht="15" x14ac:dyDescent="0.25">
      <c r="A20" s="20" t="s">
        <v>134</v>
      </c>
      <c r="B20" s="21">
        <v>0.8001693821584126</v>
      </c>
      <c r="C20" s="21">
        <v>0.81576702342174656</v>
      </c>
      <c r="D20" s="21">
        <v>0.81757926133225323</v>
      </c>
      <c r="E20" s="21">
        <v>0.82750275027502751</v>
      </c>
      <c r="F20" s="21">
        <v>0.82114509471901787</v>
      </c>
      <c r="G20" s="26">
        <f t="shared" si="1"/>
        <v>2.0975712560605264</v>
      </c>
    </row>
    <row r="21" spans="1:7" ht="15" x14ac:dyDescent="0.25">
      <c r="A21" s="20" t="s">
        <v>104</v>
      </c>
      <c r="B21" s="21">
        <v>0.73080381646404835</v>
      </c>
      <c r="C21" s="21">
        <v>0.70781970674625172</v>
      </c>
      <c r="D21" s="21">
        <v>0.71788638518973646</v>
      </c>
      <c r="E21" s="21">
        <v>0.73136010270308827</v>
      </c>
      <c r="F21" s="21">
        <v>0.74667759498858377</v>
      </c>
      <c r="G21" s="26">
        <f t="shared" si="1"/>
        <v>1.587377852453542</v>
      </c>
    </row>
    <row r="22" spans="1:7" ht="15" x14ac:dyDescent="0.25">
      <c r="A22" s="22" t="s">
        <v>1</v>
      </c>
      <c r="B22" s="23">
        <v>0.68647351489339536</v>
      </c>
      <c r="C22" s="23">
        <v>0.69070561541735609</v>
      </c>
      <c r="D22" s="23">
        <v>0.695480901300082</v>
      </c>
      <c r="E22" s="23">
        <v>0.7055067144469106</v>
      </c>
      <c r="F22" s="23">
        <v>0.71260008428150023</v>
      </c>
      <c r="G22" s="27">
        <f t="shared" si="1"/>
        <v>2.612656938810487</v>
      </c>
    </row>
    <row r="23" spans="1:7" ht="15" x14ac:dyDescent="0.25">
      <c r="A23" s="6"/>
      <c r="B23" s="6"/>
      <c r="C23" s="6"/>
      <c r="D23" s="6"/>
      <c r="E23" s="6"/>
      <c r="F23" s="6"/>
    </row>
    <row r="24" spans="1:7" ht="17.399999999999999" x14ac:dyDescent="0.3">
      <c r="A24" s="13" t="s">
        <v>184</v>
      </c>
      <c r="B24" s="6"/>
      <c r="C24" s="6"/>
      <c r="D24" s="6"/>
      <c r="E24" s="6"/>
      <c r="F24" s="6"/>
    </row>
    <row r="25" spans="1:7" ht="27.6" x14ac:dyDescent="0.3">
      <c r="A25" s="18" t="s">
        <v>91</v>
      </c>
      <c r="B25" s="19">
        <v>2011</v>
      </c>
      <c r="C25" s="19">
        <v>2012</v>
      </c>
      <c r="D25" s="19">
        <v>2013</v>
      </c>
      <c r="E25" s="19">
        <v>2014</v>
      </c>
      <c r="F25" s="19">
        <v>2015</v>
      </c>
      <c r="G25" s="43" t="s">
        <v>169</v>
      </c>
    </row>
    <row r="26" spans="1:7" x14ac:dyDescent="0.3">
      <c r="A26" s="20" t="s">
        <v>100</v>
      </c>
      <c r="B26" s="21">
        <v>0.62678317102274916</v>
      </c>
      <c r="C26" s="21">
        <v>0.634216265399558</v>
      </c>
      <c r="D26" s="21">
        <v>0.64550617888006556</v>
      </c>
      <c r="E26" s="21">
        <v>0.65504937134256314</v>
      </c>
      <c r="F26" s="21">
        <v>0.6613380240852067</v>
      </c>
      <c r="G26" s="26">
        <f>(F26-B26)*100</f>
        <v>3.4554853062457536</v>
      </c>
    </row>
    <row r="27" spans="1:7" x14ac:dyDescent="0.3">
      <c r="A27" s="20" t="s">
        <v>136</v>
      </c>
      <c r="B27" s="21">
        <v>0.77994011976047906</v>
      </c>
      <c r="C27" s="21">
        <v>0.68324324324324326</v>
      </c>
      <c r="D27" s="21">
        <v>0.78818998716302957</v>
      </c>
      <c r="E27" s="21">
        <v>0.79518072289156627</v>
      </c>
      <c r="F27" s="21">
        <v>0.74822695035460995</v>
      </c>
      <c r="G27" s="26">
        <f t="shared" ref="G27:G31" si="2">(F27-B27)*100</f>
        <v>-3.1713169405869102</v>
      </c>
    </row>
    <row r="28" spans="1:7" ht="15" x14ac:dyDescent="0.25">
      <c r="A28" s="20" t="s">
        <v>138</v>
      </c>
      <c r="B28" s="21">
        <v>0.64415930185260506</v>
      </c>
      <c r="C28" s="21">
        <v>0.67012167643082465</v>
      </c>
      <c r="D28" s="21">
        <v>0.671695352240262</v>
      </c>
      <c r="E28" s="21">
        <v>0.68571163825055592</v>
      </c>
      <c r="F28" s="21">
        <v>0.69593109724966151</v>
      </c>
      <c r="G28" s="26">
        <f t="shared" si="2"/>
        <v>5.1771795397056453</v>
      </c>
    </row>
    <row r="29" spans="1:7" x14ac:dyDescent="0.3">
      <c r="A29" s="20" t="s">
        <v>135</v>
      </c>
      <c r="B29" s="21">
        <v>0.68733333333333335</v>
      </c>
      <c r="C29" s="21">
        <v>0.69426751592356684</v>
      </c>
      <c r="D29" s="21">
        <v>0.68147684605757197</v>
      </c>
      <c r="E29" s="21">
        <v>0.68128474366893144</v>
      </c>
      <c r="F29" s="21">
        <v>0.70094007050528795</v>
      </c>
      <c r="G29" s="26">
        <f t="shared" si="2"/>
        <v>1.3606737171954597</v>
      </c>
    </row>
    <row r="30" spans="1:7" ht="15" x14ac:dyDescent="0.25">
      <c r="A30" s="20" t="s">
        <v>139</v>
      </c>
      <c r="B30" s="21">
        <v>0.76896178296560214</v>
      </c>
      <c r="C30" s="21">
        <v>0.76257885953844273</v>
      </c>
      <c r="D30" s="21">
        <v>0.77303594682701304</v>
      </c>
      <c r="E30" s="21">
        <v>0.78414151962228118</v>
      </c>
      <c r="F30" s="21">
        <v>0.78809924817252097</v>
      </c>
      <c r="G30" s="26">
        <f t="shared" si="2"/>
        <v>1.9137465206918836</v>
      </c>
    </row>
    <row r="31" spans="1:7" ht="15" x14ac:dyDescent="0.25">
      <c r="A31" s="22" t="s">
        <v>1</v>
      </c>
      <c r="B31" s="23">
        <v>0.68647351489339536</v>
      </c>
      <c r="C31" s="23">
        <v>0.69070561541735609</v>
      </c>
      <c r="D31" s="23">
        <v>0.695480901300082</v>
      </c>
      <c r="E31" s="23">
        <v>0.7055067144469106</v>
      </c>
      <c r="F31" s="23">
        <v>0.71260008428150023</v>
      </c>
      <c r="G31" s="27">
        <f t="shared" si="2"/>
        <v>2.612656938810487</v>
      </c>
    </row>
    <row r="32" spans="1:7" ht="15" x14ac:dyDescent="0.25">
      <c r="A32" s="28"/>
      <c r="B32" s="29"/>
      <c r="C32" s="29"/>
      <c r="D32" s="29"/>
      <c r="E32" s="29"/>
      <c r="F32" s="29"/>
      <c r="G32" s="30"/>
    </row>
    <row r="33" spans="1:7" ht="17.399999999999999" x14ac:dyDescent="0.3">
      <c r="A33" s="13" t="s">
        <v>185</v>
      </c>
      <c r="B33" s="6"/>
      <c r="C33" s="6"/>
      <c r="D33" s="6"/>
      <c r="E33" s="6"/>
      <c r="F33" s="6"/>
    </row>
    <row r="34" spans="1:7" ht="27.6" x14ac:dyDescent="0.3">
      <c r="A34" s="18" t="s">
        <v>137</v>
      </c>
      <c r="B34" s="19">
        <v>2011</v>
      </c>
      <c r="C34" s="19">
        <v>2012</v>
      </c>
      <c r="D34" s="19">
        <v>2013</v>
      </c>
      <c r="E34" s="19">
        <v>2014</v>
      </c>
      <c r="F34" s="19">
        <v>2015</v>
      </c>
      <c r="G34" s="43" t="s">
        <v>169</v>
      </c>
    </row>
    <row r="35" spans="1:7" x14ac:dyDescent="0.3">
      <c r="A35" s="34" t="s">
        <v>198</v>
      </c>
      <c r="B35" s="23">
        <v>0.61620602010965997</v>
      </c>
      <c r="C35" s="23">
        <v>0.63431628306310472</v>
      </c>
      <c r="D35" s="23">
        <v>0.6394382075250129</v>
      </c>
      <c r="E35" s="23">
        <v>0.64549215788066139</v>
      </c>
      <c r="F35" s="23">
        <v>0.65657439446366783</v>
      </c>
      <c r="G35" s="27">
        <f t="shared" ref="G35:G46" si="3">(F35-B35)*100</f>
        <v>4.0368374354007859</v>
      </c>
    </row>
    <row r="36" spans="1:7" x14ac:dyDescent="0.3">
      <c r="A36" s="41" t="s">
        <v>100</v>
      </c>
      <c r="B36" s="21">
        <v>0.61620602010965997</v>
      </c>
      <c r="C36" s="21">
        <v>0.63431628306310472</v>
      </c>
      <c r="D36" s="21">
        <v>0.6394382075250129</v>
      </c>
      <c r="E36" s="21">
        <v>0.64549215788066139</v>
      </c>
      <c r="F36" s="21">
        <v>0.65657439446366783</v>
      </c>
      <c r="G36" s="26">
        <f t="shared" si="3"/>
        <v>4.0368374354007859</v>
      </c>
    </row>
    <row r="37" spans="1:7" ht="15" x14ac:dyDescent="0.25">
      <c r="A37" s="34" t="s">
        <v>199</v>
      </c>
      <c r="B37" s="23">
        <v>0.64084362240651715</v>
      </c>
      <c r="C37" s="23">
        <v>0.64551280867332805</v>
      </c>
      <c r="D37" s="23">
        <v>0.6610430685320553</v>
      </c>
      <c r="E37" s="23">
        <v>0.67204493275181332</v>
      </c>
      <c r="F37" s="23">
        <v>0.67587592719695022</v>
      </c>
      <c r="G37" s="27">
        <f t="shared" si="3"/>
        <v>3.5032304790433066</v>
      </c>
    </row>
    <row r="38" spans="1:7" x14ac:dyDescent="0.3">
      <c r="A38" s="41" t="s">
        <v>100</v>
      </c>
      <c r="B38" s="21">
        <v>0.64448267211410959</v>
      </c>
      <c r="C38" s="21">
        <v>0.63460719284366818</v>
      </c>
      <c r="D38" s="21">
        <v>0.65664843931108774</v>
      </c>
      <c r="E38" s="21">
        <v>0.66592265700729558</v>
      </c>
      <c r="F38" s="21">
        <v>0.66678907168037604</v>
      </c>
      <c r="G38" s="26">
        <f t="shared" si="3"/>
        <v>2.2306399566266455</v>
      </c>
    </row>
    <row r="39" spans="1:7" ht="15" x14ac:dyDescent="0.25">
      <c r="A39" s="41" t="s">
        <v>138</v>
      </c>
      <c r="B39" s="21">
        <v>0.63645979492714522</v>
      </c>
      <c r="C39" s="21">
        <v>0.6623584151901114</v>
      </c>
      <c r="D39" s="21">
        <v>0.66741093481396585</v>
      </c>
      <c r="E39" s="21">
        <v>0.68215617298253739</v>
      </c>
      <c r="F39" s="21">
        <v>0.69479774679479012</v>
      </c>
      <c r="G39" s="26">
        <f t="shared" si="3"/>
        <v>5.8337951867644904</v>
      </c>
    </row>
    <row r="40" spans="1:7" ht="15" x14ac:dyDescent="0.25">
      <c r="A40" s="34" t="s">
        <v>200</v>
      </c>
      <c r="B40" s="23">
        <v>0.75005616873086756</v>
      </c>
      <c r="C40" s="23">
        <v>0.74855702618588427</v>
      </c>
      <c r="D40" s="23">
        <v>0.75249941873982795</v>
      </c>
      <c r="E40" s="23">
        <v>0.76579492879889444</v>
      </c>
      <c r="F40" s="23">
        <v>0.77156481887260542</v>
      </c>
      <c r="G40" s="27">
        <f t="shared" si="3"/>
        <v>2.1508650141737862</v>
      </c>
    </row>
    <row r="41" spans="1:7" x14ac:dyDescent="0.3">
      <c r="A41" s="41" t="s">
        <v>100</v>
      </c>
      <c r="B41" s="21">
        <v>0.59850849809226503</v>
      </c>
      <c r="C41" s="21">
        <v>0.63160919540229887</v>
      </c>
      <c r="D41" s="21">
        <v>0.61491346770173061</v>
      </c>
      <c r="E41" s="21">
        <v>0.63491411194213854</v>
      </c>
      <c r="F41" s="21">
        <v>0.64798266991605735</v>
      </c>
      <c r="G41" s="26">
        <f t="shared" si="3"/>
        <v>4.9474171823792323</v>
      </c>
    </row>
    <row r="42" spans="1:7" x14ac:dyDescent="0.3">
      <c r="A42" s="42" t="s">
        <v>136</v>
      </c>
      <c r="B42" s="21">
        <v>0.77994011976047906</v>
      </c>
      <c r="C42" s="21">
        <v>0.68324324324324326</v>
      </c>
      <c r="D42" s="21">
        <v>0.78818998716302957</v>
      </c>
      <c r="E42" s="21">
        <v>0.79518072289156627</v>
      </c>
      <c r="F42" s="21">
        <v>0.74822695035460995</v>
      </c>
      <c r="G42" s="26">
        <f t="shared" si="3"/>
        <v>-3.1713169405869102</v>
      </c>
    </row>
    <row r="43" spans="1:7" ht="15" x14ac:dyDescent="0.25">
      <c r="A43" s="41" t="s">
        <v>138</v>
      </c>
      <c r="B43" s="21">
        <v>0.69011725293132331</v>
      </c>
      <c r="C43" s="21">
        <v>0.72286079182630902</v>
      </c>
      <c r="D43" s="21">
        <v>0.70360559234731423</v>
      </c>
      <c r="E43" s="21">
        <v>0.71173115461692615</v>
      </c>
      <c r="F43" s="21">
        <v>0.703576341127923</v>
      </c>
      <c r="G43" s="26">
        <f t="shared" si="3"/>
        <v>1.3459088196599689</v>
      </c>
    </row>
    <row r="44" spans="1:7" x14ac:dyDescent="0.3">
      <c r="A44" s="41" t="s">
        <v>135</v>
      </c>
      <c r="B44" s="21">
        <v>0.68733333333333335</v>
      </c>
      <c r="C44" s="21">
        <v>0.69426751592356684</v>
      </c>
      <c r="D44" s="21">
        <v>0.68147684605757197</v>
      </c>
      <c r="E44" s="21">
        <v>0.68128474366893144</v>
      </c>
      <c r="F44" s="21">
        <v>0.70094007050528795</v>
      </c>
      <c r="G44" s="26">
        <f t="shared" si="3"/>
        <v>1.3606737171954597</v>
      </c>
    </row>
    <row r="45" spans="1:7" ht="15" x14ac:dyDescent="0.25">
      <c r="A45" s="41" t="s">
        <v>140</v>
      </c>
      <c r="B45" s="21">
        <v>0.76896178296560214</v>
      </c>
      <c r="C45" s="21">
        <v>0.76257885953844273</v>
      </c>
      <c r="D45" s="21">
        <v>0.77303594682701304</v>
      </c>
      <c r="E45" s="21">
        <v>0.78414151962228118</v>
      </c>
      <c r="F45" s="21">
        <v>0.78809924817252097</v>
      </c>
      <c r="G45" s="26">
        <f t="shared" si="3"/>
        <v>1.9137465206918836</v>
      </c>
    </row>
    <row r="46" spans="1:7" ht="15" x14ac:dyDescent="0.25">
      <c r="A46" s="36" t="s">
        <v>1</v>
      </c>
      <c r="B46" s="23">
        <v>0.68647351489339536</v>
      </c>
      <c r="C46" s="23">
        <v>0.69070561541735609</v>
      </c>
      <c r="D46" s="23">
        <v>0.695480901300082</v>
      </c>
      <c r="E46" s="23">
        <v>0.7055067144469106</v>
      </c>
      <c r="F46" s="23">
        <v>0.71260008428150023</v>
      </c>
      <c r="G46" s="27">
        <f t="shared" si="3"/>
        <v>2.612656938810487</v>
      </c>
    </row>
    <row r="47" spans="1:7" ht="15" x14ac:dyDescent="0.25">
      <c r="A47" s="6"/>
      <c r="B47" s="6"/>
      <c r="C47" s="6"/>
      <c r="D47" s="6"/>
      <c r="E47" s="6"/>
      <c r="F47" s="6"/>
    </row>
    <row r="48" spans="1:7" ht="17.399999999999999" x14ac:dyDescent="0.3">
      <c r="A48" s="13" t="s">
        <v>186</v>
      </c>
      <c r="B48" s="6"/>
      <c r="C48" s="6"/>
      <c r="D48" s="6"/>
      <c r="E48" s="6"/>
      <c r="F48" s="6"/>
    </row>
    <row r="49" spans="1:7" ht="27.6" x14ac:dyDescent="0.3">
      <c r="A49" s="18" t="s">
        <v>106</v>
      </c>
      <c r="B49" s="19">
        <v>2011</v>
      </c>
      <c r="C49" s="19">
        <v>2012</v>
      </c>
      <c r="D49" s="19">
        <v>2013</v>
      </c>
      <c r="E49" s="19">
        <v>2014</v>
      </c>
      <c r="F49" s="19">
        <v>2015</v>
      </c>
      <c r="G49" s="43" t="s">
        <v>169</v>
      </c>
    </row>
    <row r="50" spans="1:7" x14ac:dyDescent="0.3">
      <c r="A50" s="24" t="s">
        <v>5</v>
      </c>
      <c r="B50" s="21">
        <v>0.6551772899211652</v>
      </c>
      <c r="C50" s="21">
        <v>0.6712673857507806</v>
      </c>
      <c r="D50" s="21">
        <v>0.68506960301754027</v>
      </c>
      <c r="E50" s="21">
        <v>0.70100839263490444</v>
      </c>
      <c r="F50" s="21">
        <v>0.70651989578033703</v>
      </c>
      <c r="G50" s="26">
        <f t="shared" ref="G50:G60" si="4">(F50-B50)*100</f>
        <v>5.1342605859171826</v>
      </c>
    </row>
    <row r="51" spans="1:7" ht="15" x14ac:dyDescent="0.25">
      <c r="A51" s="24" t="s">
        <v>6</v>
      </c>
      <c r="B51" s="21">
        <v>0.72799739710427847</v>
      </c>
      <c r="C51" s="21">
        <v>0.74929483988717438</v>
      </c>
      <c r="D51" s="21">
        <v>0.7170001681520094</v>
      </c>
      <c r="E51" s="21">
        <v>0.7433173406442769</v>
      </c>
      <c r="F51" s="21">
        <v>0.75531587057010785</v>
      </c>
      <c r="G51" s="26">
        <f t="shared" si="4"/>
        <v>2.7318473465829385</v>
      </c>
    </row>
    <row r="52" spans="1:7" ht="15" x14ac:dyDescent="0.25">
      <c r="A52" s="24" t="s">
        <v>7</v>
      </c>
      <c r="B52" s="21">
        <v>0.65416147438840433</v>
      </c>
      <c r="C52" s="21">
        <v>0.67163004263693016</v>
      </c>
      <c r="D52" s="21">
        <v>0.67131486787647243</v>
      </c>
      <c r="E52" s="21">
        <v>0.68064345991561181</v>
      </c>
      <c r="F52" s="21">
        <v>0.70142579390797144</v>
      </c>
      <c r="G52" s="26">
        <f t="shared" si="4"/>
        <v>4.7264319519567106</v>
      </c>
    </row>
    <row r="53" spans="1:7" x14ac:dyDescent="0.3">
      <c r="A53" s="24" t="s">
        <v>8</v>
      </c>
      <c r="B53" s="21">
        <v>0.67421922841396198</v>
      </c>
      <c r="C53" s="21">
        <v>0.69073869900771778</v>
      </c>
      <c r="D53" s="21">
        <v>0.70110285842898945</v>
      </c>
      <c r="E53" s="21">
        <v>0.723669561344912</v>
      </c>
      <c r="F53" s="21">
        <v>0.71538821328344249</v>
      </c>
      <c r="G53" s="26">
        <f t="shared" si="4"/>
        <v>4.1168984869480507</v>
      </c>
    </row>
    <row r="54" spans="1:7" ht="15" x14ac:dyDescent="0.25">
      <c r="A54" s="24" t="s">
        <v>9</v>
      </c>
      <c r="B54" s="21">
        <v>0.71780936454849498</v>
      </c>
      <c r="C54" s="21">
        <v>0.71723000824402305</v>
      </c>
      <c r="D54" s="21">
        <v>0.72972972972972971</v>
      </c>
      <c r="E54" s="21">
        <v>0.73925431455551938</v>
      </c>
      <c r="F54" s="21">
        <v>0.7423873325213155</v>
      </c>
      <c r="G54" s="26">
        <f t="shared" si="4"/>
        <v>2.4577967972820525</v>
      </c>
    </row>
    <row r="55" spans="1:7" ht="15" x14ac:dyDescent="0.25">
      <c r="A55" s="24" t="s">
        <v>10</v>
      </c>
      <c r="B55" s="21">
        <v>0.70708919283375071</v>
      </c>
      <c r="C55" s="21">
        <v>0.71298999165971644</v>
      </c>
      <c r="D55" s="21">
        <v>0.73475786784345609</v>
      </c>
      <c r="E55" s="21">
        <v>0.73478110199838276</v>
      </c>
      <c r="F55" s="21">
        <v>0.74850917431192665</v>
      </c>
      <c r="G55" s="26">
        <f t="shared" si="4"/>
        <v>4.1419981478175938</v>
      </c>
    </row>
    <row r="56" spans="1:7" x14ac:dyDescent="0.3">
      <c r="A56" s="24" t="s">
        <v>11</v>
      </c>
      <c r="B56" s="21">
        <v>0.72531517659513045</v>
      </c>
      <c r="C56" s="21">
        <v>0.7068411104838116</v>
      </c>
      <c r="D56" s="21">
        <v>0.71980208669463264</v>
      </c>
      <c r="E56" s="21">
        <v>0.73031433446112026</v>
      </c>
      <c r="F56" s="21">
        <v>0.73463912767553219</v>
      </c>
      <c r="G56" s="26">
        <f t="shared" si="4"/>
        <v>0.93239510804017378</v>
      </c>
    </row>
    <row r="57" spans="1:7" ht="15" x14ac:dyDescent="0.25">
      <c r="A57" s="24" t="s">
        <v>12</v>
      </c>
      <c r="B57" s="21">
        <v>0.63538020999045497</v>
      </c>
      <c r="C57" s="21">
        <v>0.65332896031485732</v>
      </c>
      <c r="D57" s="21">
        <v>0.66666666666666663</v>
      </c>
      <c r="E57" s="21">
        <v>0.67527807678507357</v>
      </c>
      <c r="F57" s="21">
        <v>0.69775982372383405</v>
      </c>
      <c r="G57" s="26">
        <f t="shared" si="4"/>
        <v>6.2379613733379085</v>
      </c>
    </row>
    <row r="58" spans="1:7" ht="15" x14ac:dyDescent="0.25">
      <c r="A58" s="24" t="s">
        <v>13</v>
      </c>
      <c r="B58" s="21">
        <v>0.73267809276257001</v>
      </c>
      <c r="C58" s="21">
        <v>0.72659205673309801</v>
      </c>
      <c r="D58" s="21">
        <v>0.74532591360998945</v>
      </c>
      <c r="E58" s="21">
        <v>0.75236111356294244</v>
      </c>
      <c r="F58" s="21">
        <v>0.76579147978087825</v>
      </c>
      <c r="G58" s="26">
        <f t="shared" si="4"/>
        <v>3.3113387018308238</v>
      </c>
    </row>
    <row r="59" spans="1:7" x14ac:dyDescent="0.3">
      <c r="A59" s="24" t="s">
        <v>14</v>
      </c>
      <c r="B59" s="21">
        <v>0.64880798893551184</v>
      </c>
      <c r="C59" s="21">
        <v>0.66156330892276383</v>
      </c>
      <c r="D59" s="21">
        <v>0.65766499717637039</v>
      </c>
      <c r="E59" s="21">
        <v>0.66675374840220569</v>
      </c>
      <c r="F59" s="21">
        <v>0.6675686781522796</v>
      </c>
      <c r="G59" s="26">
        <f t="shared" si="4"/>
        <v>1.8760689216767767</v>
      </c>
    </row>
    <row r="60" spans="1:7" ht="15" x14ac:dyDescent="0.25">
      <c r="A60" s="36" t="s">
        <v>1</v>
      </c>
      <c r="B60" s="23">
        <v>0.68647351489339536</v>
      </c>
      <c r="C60" s="23">
        <v>0.69070561541735609</v>
      </c>
      <c r="D60" s="23">
        <v>0.695480901300082</v>
      </c>
      <c r="E60" s="23">
        <v>0.7055067144469106</v>
      </c>
      <c r="F60" s="23">
        <v>0.71260008428150023</v>
      </c>
      <c r="G60" s="27">
        <f t="shared" si="4"/>
        <v>2.612656938810487</v>
      </c>
    </row>
    <row r="61" spans="1:7" ht="15" x14ac:dyDescent="0.25">
      <c r="A61" s="6"/>
      <c r="B61" s="6"/>
      <c r="C61" s="6"/>
      <c r="D61" s="6"/>
      <c r="E61" s="6"/>
      <c r="F61" s="6"/>
    </row>
    <row r="62" spans="1:7" ht="17.399999999999999" x14ac:dyDescent="0.3">
      <c r="A62" s="13" t="s">
        <v>187</v>
      </c>
      <c r="B62" s="6"/>
      <c r="C62" s="6"/>
      <c r="D62" s="6"/>
      <c r="E62" s="6"/>
      <c r="F62" s="6"/>
    </row>
    <row r="63" spans="1:7" ht="27.6" x14ac:dyDescent="0.3">
      <c r="A63" s="18" t="s">
        <v>141</v>
      </c>
      <c r="B63" s="19">
        <v>2011</v>
      </c>
      <c r="C63" s="19">
        <v>2012</v>
      </c>
      <c r="D63" s="19">
        <v>2013</v>
      </c>
      <c r="E63" s="19">
        <v>2014</v>
      </c>
      <c r="F63" s="19">
        <v>2015</v>
      </c>
      <c r="G63" s="43" t="s">
        <v>169</v>
      </c>
    </row>
    <row r="64" spans="1:7" ht="15" x14ac:dyDescent="0.25">
      <c r="A64" s="34" t="s">
        <v>201</v>
      </c>
      <c r="B64" s="23">
        <v>0.73022384480394531</v>
      </c>
      <c r="C64" s="23">
        <v>0.73566243872161652</v>
      </c>
      <c r="D64" s="23">
        <v>0.73886911595866822</v>
      </c>
      <c r="E64" s="23">
        <v>0.75167705550608488</v>
      </c>
      <c r="F64" s="23">
        <v>0.76147386397842531</v>
      </c>
      <c r="G64" s="27">
        <f t="shared" ref="G64:G86" si="5">(F64-B64)*100</f>
        <v>3.1250019174480004</v>
      </c>
    </row>
    <row r="65" spans="1:7" x14ac:dyDescent="0.3">
      <c r="A65" s="41" t="s">
        <v>5</v>
      </c>
      <c r="B65" s="21">
        <v>0.70749565147040983</v>
      </c>
      <c r="C65" s="21">
        <v>0.73770831606002818</v>
      </c>
      <c r="D65" s="21">
        <v>0.73083606873913887</v>
      </c>
      <c r="E65" s="21">
        <v>0.74780478613152446</v>
      </c>
      <c r="F65" s="21">
        <v>0.75027275561097262</v>
      </c>
      <c r="G65" s="26">
        <f t="shared" si="5"/>
        <v>4.2777104140562798</v>
      </c>
    </row>
    <row r="66" spans="1:7" ht="15" x14ac:dyDescent="0.25">
      <c r="A66" s="41" t="s">
        <v>6</v>
      </c>
      <c r="B66" s="21">
        <v>0.76620980495519242</v>
      </c>
      <c r="C66" s="21">
        <v>0.78569401078626167</v>
      </c>
      <c r="D66" s="21">
        <v>0.76526378186129218</v>
      </c>
      <c r="E66" s="21">
        <v>0.77774498229043687</v>
      </c>
      <c r="F66" s="21">
        <v>0.79808714133900105</v>
      </c>
      <c r="G66" s="26">
        <f t="shared" si="5"/>
        <v>3.187733638380863</v>
      </c>
    </row>
    <row r="67" spans="1:7" ht="15" x14ac:dyDescent="0.25">
      <c r="A67" s="41" t="s">
        <v>7</v>
      </c>
      <c r="B67" s="21">
        <v>0.67723004694835676</v>
      </c>
      <c r="C67" s="21">
        <v>0.710195395627781</v>
      </c>
      <c r="D67" s="21">
        <v>0.69094488188976377</v>
      </c>
      <c r="E67" s="21">
        <v>0.70760289634146345</v>
      </c>
      <c r="F67" s="21">
        <v>0.72830259339013204</v>
      </c>
      <c r="G67" s="26">
        <f t="shared" si="5"/>
        <v>5.1072546441775284</v>
      </c>
    </row>
    <row r="68" spans="1:7" x14ac:dyDescent="0.3">
      <c r="A68" s="41" t="s">
        <v>8</v>
      </c>
      <c r="B68" s="21">
        <v>0.71639409652971675</v>
      </c>
      <c r="C68" s="21">
        <v>0.71125265392781312</v>
      </c>
      <c r="D68" s="21">
        <v>0.74117243743572159</v>
      </c>
      <c r="E68" s="21">
        <v>0.75203506574827805</v>
      </c>
      <c r="F68" s="21">
        <v>0.73876495311994828</v>
      </c>
      <c r="G68" s="26">
        <f t="shared" si="5"/>
        <v>2.2370856590231525</v>
      </c>
    </row>
    <row r="69" spans="1:7" ht="15" x14ac:dyDescent="0.25">
      <c r="A69" s="41" t="s">
        <v>9</v>
      </c>
      <c r="B69" s="21">
        <v>0.72446236559139787</v>
      </c>
      <c r="C69" s="21">
        <v>0.73170855289825698</v>
      </c>
      <c r="D69" s="21">
        <v>0.73967866585316244</v>
      </c>
      <c r="E69" s="21">
        <v>0.75393598164946307</v>
      </c>
      <c r="F69" s="21">
        <v>0.77426979571163257</v>
      </c>
      <c r="G69" s="26">
        <f t="shared" si="5"/>
        <v>4.9807430120234697</v>
      </c>
    </row>
    <row r="70" spans="1:7" ht="15" x14ac:dyDescent="0.25">
      <c r="A70" s="41" t="s">
        <v>10</v>
      </c>
      <c r="B70" s="21">
        <v>0.73481681829358247</v>
      </c>
      <c r="C70" s="21">
        <v>0.73979334677419351</v>
      </c>
      <c r="D70" s="21">
        <v>0.75335048057398135</v>
      </c>
      <c r="E70" s="21">
        <v>0.7538050734312417</v>
      </c>
      <c r="F70" s="21">
        <v>0.76738289069798482</v>
      </c>
      <c r="G70" s="26">
        <f t="shared" si="5"/>
        <v>3.2566072404402346</v>
      </c>
    </row>
    <row r="71" spans="1:7" x14ac:dyDescent="0.3">
      <c r="A71" s="41" t="s">
        <v>11</v>
      </c>
      <c r="B71" s="21">
        <v>0.74499409083234847</v>
      </c>
      <c r="C71" s="21">
        <v>0.7231979967805402</v>
      </c>
      <c r="D71" s="21">
        <v>0.73965216686260993</v>
      </c>
      <c r="E71" s="21">
        <v>0.75252806382781334</v>
      </c>
      <c r="F71" s="21">
        <v>0.7639435199193142</v>
      </c>
      <c r="G71" s="26">
        <f t="shared" si="5"/>
        <v>1.894942908696573</v>
      </c>
    </row>
    <row r="72" spans="1:7" ht="15" x14ac:dyDescent="0.25">
      <c r="A72" s="41" t="s">
        <v>12</v>
      </c>
      <c r="B72" s="21">
        <v>0.68520140105078808</v>
      </c>
      <c r="C72" s="21">
        <v>0.69125214408233271</v>
      </c>
      <c r="D72" s="21">
        <v>0.68842105263157893</v>
      </c>
      <c r="E72" s="21">
        <v>0.72366556447803498</v>
      </c>
      <c r="F72" s="21">
        <v>0.72753074739829704</v>
      </c>
      <c r="G72" s="26">
        <f t="shared" si="5"/>
        <v>4.2329346347508956</v>
      </c>
    </row>
    <row r="73" spans="1:7" ht="15" x14ac:dyDescent="0.25">
      <c r="A73" s="41" t="s">
        <v>13</v>
      </c>
      <c r="B73" s="21">
        <v>0.78315611916021566</v>
      </c>
      <c r="C73" s="21">
        <v>0.76376950015918499</v>
      </c>
      <c r="D73" s="21">
        <v>0.79478154164110182</v>
      </c>
      <c r="E73" s="21">
        <v>0.80253215569063374</v>
      </c>
      <c r="F73" s="21">
        <v>0.81767899558873436</v>
      </c>
      <c r="G73" s="26">
        <f t="shared" si="5"/>
        <v>3.4522876428518701</v>
      </c>
    </row>
    <row r="74" spans="1:7" x14ac:dyDescent="0.3">
      <c r="A74" s="41" t="s">
        <v>14</v>
      </c>
      <c r="B74" s="21">
        <v>0.70710236107456403</v>
      </c>
      <c r="C74" s="21">
        <v>0.7266358586106878</v>
      </c>
      <c r="D74" s="21">
        <v>0.71470703893039722</v>
      </c>
      <c r="E74" s="21">
        <v>0.72804329836960169</v>
      </c>
      <c r="F74" s="21">
        <v>0.73045099638736743</v>
      </c>
      <c r="G74" s="26">
        <f t="shared" si="5"/>
        <v>2.3348635312803401</v>
      </c>
    </row>
    <row r="75" spans="1:7" x14ac:dyDescent="0.3">
      <c r="A75" s="34" t="s">
        <v>202</v>
      </c>
      <c r="B75" s="23">
        <v>0.62678317102274916</v>
      </c>
      <c r="C75" s="23">
        <v>0.634216265399558</v>
      </c>
      <c r="D75" s="23">
        <v>0.64550617888006556</v>
      </c>
      <c r="E75" s="23">
        <v>0.65504937134256314</v>
      </c>
      <c r="F75" s="23">
        <v>0.6613380240852067</v>
      </c>
      <c r="G75" s="27">
        <f t="shared" si="5"/>
        <v>3.4554853062457536</v>
      </c>
    </row>
    <row r="76" spans="1:7" x14ac:dyDescent="0.3">
      <c r="A76" s="41" t="s">
        <v>5</v>
      </c>
      <c r="B76" s="21">
        <v>0.61457319561736723</v>
      </c>
      <c r="C76" s="21">
        <v>0.62156546548409108</v>
      </c>
      <c r="D76" s="21">
        <v>0.6494010714500692</v>
      </c>
      <c r="E76" s="21">
        <v>0.66664821937519025</v>
      </c>
      <c r="F76" s="21">
        <v>0.67787443557233606</v>
      </c>
      <c r="G76" s="26">
        <f t="shared" si="5"/>
        <v>6.3301239954968835</v>
      </c>
    </row>
    <row r="77" spans="1:7" ht="15" x14ac:dyDescent="0.25">
      <c r="A77" s="41" t="s">
        <v>6</v>
      </c>
      <c r="B77" s="21">
        <v>0.66638334041648961</v>
      </c>
      <c r="C77" s="21">
        <v>0.69808306709265178</v>
      </c>
      <c r="D77" s="21">
        <v>0.65371162067625344</v>
      </c>
      <c r="E77" s="21">
        <v>0.69566993464052285</v>
      </c>
      <c r="F77" s="21">
        <v>0.69625825385179752</v>
      </c>
      <c r="G77" s="26">
        <f t="shared" si="5"/>
        <v>2.9874913435307904</v>
      </c>
    </row>
    <row r="78" spans="1:7" ht="15" x14ac:dyDescent="0.25">
      <c r="A78" s="41" t="s">
        <v>7</v>
      </c>
      <c r="B78" s="21">
        <v>0.59290338048429636</v>
      </c>
      <c r="C78" s="21">
        <v>0.59038108824128799</v>
      </c>
      <c r="D78" s="21">
        <v>0.62287480680061824</v>
      </c>
      <c r="E78" s="21">
        <v>0.62007705479452058</v>
      </c>
      <c r="F78" s="21">
        <v>0.64097704779953679</v>
      </c>
      <c r="G78" s="26">
        <f t="shared" si="5"/>
        <v>4.8073667315240431</v>
      </c>
    </row>
    <row r="79" spans="1:7" x14ac:dyDescent="0.3">
      <c r="A79" s="41" t="s">
        <v>8</v>
      </c>
      <c r="B79" s="21">
        <v>0.53491436100131751</v>
      </c>
      <c r="C79" s="21">
        <v>0.61845386533665836</v>
      </c>
      <c r="D79" s="21">
        <v>0.62450851900393189</v>
      </c>
      <c r="E79" s="21">
        <v>0.65381649961449495</v>
      </c>
      <c r="F79" s="21">
        <v>0.65426880811496191</v>
      </c>
      <c r="G79" s="26">
        <f t="shared" si="5"/>
        <v>11.93544471136444</v>
      </c>
    </row>
    <row r="80" spans="1:7" ht="15" x14ac:dyDescent="0.25">
      <c r="A80" s="41" t="s">
        <v>9</v>
      </c>
      <c r="B80" s="21">
        <v>0.6829331941544885</v>
      </c>
      <c r="C80" s="21">
        <v>0.65406719717064543</v>
      </c>
      <c r="D80" s="21">
        <v>0.68822905620360553</v>
      </c>
      <c r="E80" s="21">
        <v>0.68696620868919422</v>
      </c>
      <c r="F80" s="21">
        <v>0.65981635330126809</v>
      </c>
      <c r="G80" s="26">
        <f t="shared" si="5"/>
        <v>-2.3116840853220411</v>
      </c>
    </row>
    <row r="81" spans="1:7" ht="15" x14ac:dyDescent="0.25">
      <c r="A81" s="41" t="s">
        <v>10</v>
      </c>
      <c r="B81" s="21">
        <v>0.60676156583629892</v>
      </c>
      <c r="C81" s="21">
        <v>0.58454106280193241</v>
      </c>
      <c r="D81" s="21">
        <v>0.62254901960784315</v>
      </c>
      <c r="E81" s="21">
        <v>0.61268209083119107</v>
      </c>
      <c r="F81" s="21">
        <v>0.63325183374083127</v>
      </c>
      <c r="G81" s="26">
        <f t="shared" si="5"/>
        <v>2.649026790453235</v>
      </c>
    </row>
    <row r="82" spans="1:7" x14ac:dyDescent="0.3">
      <c r="A82" s="41" t="s">
        <v>11</v>
      </c>
      <c r="B82" s="21">
        <v>0.67654197003933381</v>
      </c>
      <c r="C82" s="21">
        <v>0.67107321652065077</v>
      </c>
      <c r="D82" s="21">
        <v>0.68069642999760405</v>
      </c>
      <c r="E82" s="21">
        <v>0.69354219457882205</v>
      </c>
      <c r="F82" s="21">
        <v>0.69547047721757882</v>
      </c>
      <c r="G82" s="26">
        <f t="shared" si="5"/>
        <v>1.8928507178245013</v>
      </c>
    </row>
    <row r="83" spans="1:7" ht="15" x14ac:dyDescent="0.25">
      <c r="A83" s="41" t="s">
        <v>12</v>
      </c>
      <c r="B83" s="21">
        <v>0.50291036088474972</v>
      </c>
      <c r="C83" s="21">
        <v>0.52998605299860535</v>
      </c>
      <c r="D83" s="21">
        <v>0.59379407616361068</v>
      </c>
      <c r="E83" s="21">
        <v>0.52238805970149249</v>
      </c>
      <c r="F83" s="21">
        <v>0.59441707717569792</v>
      </c>
      <c r="G83" s="26">
        <f t="shared" si="5"/>
        <v>9.1506716290948198</v>
      </c>
    </row>
    <row r="84" spans="1:7" ht="15" x14ac:dyDescent="0.25">
      <c r="A84" s="41" t="s">
        <v>13</v>
      </c>
      <c r="B84" s="21">
        <v>0.67357878403159821</v>
      </c>
      <c r="C84" s="21">
        <v>0.68171336733980858</v>
      </c>
      <c r="D84" s="21">
        <v>0.69058087578194816</v>
      </c>
      <c r="E84" s="21">
        <v>0.69676218831410497</v>
      </c>
      <c r="F84" s="21">
        <v>0.70902476148049154</v>
      </c>
      <c r="G84" s="26">
        <f t="shared" si="5"/>
        <v>3.5445977448893329</v>
      </c>
    </row>
    <row r="85" spans="1:7" x14ac:dyDescent="0.3">
      <c r="A85" s="41" t="s">
        <v>14</v>
      </c>
      <c r="B85" s="21">
        <v>0.59280707801907384</v>
      </c>
      <c r="C85" s="21">
        <v>0.60831523050929281</v>
      </c>
      <c r="D85" s="21">
        <v>0.61571582346609255</v>
      </c>
      <c r="E85" s="21">
        <v>0.62288284826945861</v>
      </c>
      <c r="F85" s="21">
        <v>0.62012941341960892</v>
      </c>
      <c r="G85" s="26">
        <f t="shared" si="5"/>
        <v>2.732233540053508</v>
      </c>
    </row>
    <row r="86" spans="1:7" ht="15" x14ac:dyDescent="0.25">
      <c r="A86" s="36" t="s">
        <v>1</v>
      </c>
      <c r="B86" s="23">
        <v>0.68647351489339536</v>
      </c>
      <c r="C86" s="23">
        <v>0.69070561541735609</v>
      </c>
      <c r="D86" s="23">
        <v>0.695480901300082</v>
      </c>
      <c r="E86" s="23">
        <v>0.7055067144469106</v>
      </c>
      <c r="F86" s="23">
        <v>0.71260008428150023</v>
      </c>
      <c r="G86" s="27">
        <f t="shared" si="5"/>
        <v>2.612656938810487</v>
      </c>
    </row>
    <row r="87" spans="1:7" ht="15.6" x14ac:dyDescent="0.3">
      <c r="A87" s="50" t="s">
        <v>203</v>
      </c>
      <c r="B87" s="13"/>
      <c r="C87" s="13"/>
      <c r="D87" s="13"/>
      <c r="E87" s="13"/>
      <c r="F87" s="13"/>
    </row>
    <row r="88" spans="1:7" ht="15.75" x14ac:dyDescent="0.25">
      <c r="A88" s="13"/>
      <c r="B88" s="13"/>
      <c r="C88" s="13"/>
      <c r="D88" s="13"/>
      <c r="E88" s="13"/>
      <c r="F88" s="13"/>
    </row>
    <row r="89" spans="1:7" ht="17.399999999999999" x14ac:dyDescent="0.3">
      <c r="A89" s="13" t="s">
        <v>188</v>
      </c>
      <c r="B89" s="13"/>
      <c r="C89" s="13"/>
      <c r="D89" s="13"/>
      <c r="E89" s="13"/>
      <c r="F89" s="13"/>
    </row>
    <row r="90" spans="1:7" ht="27.6" x14ac:dyDescent="0.3">
      <c r="A90" s="18" t="s">
        <v>107</v>
      </c>
      <c r="B90" s="19">
        <v>2011</v>
      </c>
      <c r="C90" s="19">
        <v>2012</v>
      </c>
      <c r="D90" s="19">
        <v>2013</v>
      </c>
      <c r="E90" s="19">
        <v>2014</v>
      </c>
      <c r="F90" s="19">
        <v>2015</v>
      </c>
      <c r="G90" s="43" t="s">
        <v>169</v>
      </c>
    </row>
    <row r="91" spans="1:7" ht="15" x14ac:dyDescent="0.25">
      <c r="A91" s="24" t="s">
        <v>94</v>
      </c>
      <c r="B91" s="21">
        <v>0.73762043788667531</v>
      </c>
      <c r="C91" s="21">
        <v>0.74528324219397302</v>
      </c>
      <c r="D91" s="21">
        <v>0.749889885712961</v>
      </c>
      <c r="E91" s="21">
        <v>0.75933118385475229</v>
      </c>
      <c r="F91" s="21">
        <v>0.76455186021610955</v>
      </c>
      <c r="G91" s="26">
        <f t="shared" ref="G91:G94" si="6">(F91-B91)*100</f>
        <v>2.693142232943424</v>
      </c>
    </row>
    <row r="92" spans="1:7" ht="15" x14ac:dyDescent="0.25">
      <c r="A92" s="24" t="s">
        <v>95</v>
      </c>
      <c r="B92" s="21">
        <v>0.5723843883240407</v>
      </c>
      <c r="C92" s="21">
        <v>0.57432076940884313</v>
      </c>
      <c r="D92" s="21">
        <v>0.59055329084610819</v>
      </c>
      <c r="E92" s="21">
        <v>0.60576847173981685</v>
      </c>
      <c r="F92" s="21">
        <v>0.61356880211300435</v>
      </c>
      <c r="G92" s="26">
        <f t="shared" si="6"/>
        <v>4.1184413788963647</v>
      </c>
    </row>
    <row r="93" spans="1:7" ht="15" x14ac:dyDescent="0.25">
      <c r="A93" s="24" t="s">
        <v>105</v>
      </c>
      <c r="B93" s="21">
        <v>0.63311631180714412</v>
      </c>
      <c r="C93" s="21">
        <v>0.61573033707865166</v>
      </c>
      <c r="D93" s="21">
        <v>0.54891511229539403</v>
      </c>
      <c r="E93" s="21">
        <v>0.45915305101700565</v>
      </c>
      <c r="F93" s="21">
        <v>0.50766790058170286</v>
      </c>
      <c r="G93" s="26">
        <f t="shared" si="6"/>
        <v>-12.544841122544126</v>
      </c>
    </row>
    <row r="94" spans="1:7" ht="15" x14ac:dyDescent="0.25">
      <c r="A94" s="36" t="s">
        <v>1</v>
      </c>
      <c r="B94" s="23">
        <v>0.68647351489339536</v>
      </c>
      <c r="C94" s="23">
        <v>0.69070561541735609</v>
      </c>
      <c r="D94" s="23">
        <v>0.695480901300082</v>
      </c>
      <c r="E94" s="23">
        <v>0.7055067144469106</v>
      </c>
      <c r="F94" s="23">
        <v>0.71260008428150023</v>
      </c>
      <c r="G94" s="27">
        <f t="shared" si="6"/>
        <v>2.612656938810487</v>
      </c>
    </row>
    <row r="95" spans="1:7" ht="15.75" x14ac:dyDescent="0.25">
      <c r="A95" s="13"/>
      <c r="B95" s="13"/>
      <c r="C95" s="13"/>
      <c r="D95" s="13"/>
      <c r="E95" s="13"/>
      <c r="F95" s="13"/>
    </row>
    <row r="96" spans="1:7" ht="17.399999999999999" x14ac:dyDescent="0.3">
      <c r="A96" s="13" t="s">
        <v>189</v>
      </c>
      <c r="B96" s="6"/>
      <c r="C96" s="6"/>
      <c r="D96" s="6"/>
      <c r="E96" s="6"/>
      <c r="F96" s="6"/>
    </row>
    <row r="97" spans="1:7" ht="27.6" x14ac:dyDescent="0.3">
      <c r="A97" s="18" t="s">
        <v>108</v>
      </c>
      <c r="B97" s="19">
        <v>2011</v>
      </c>
      <c r="C97" s="19">
        <v>2012</v>
      </c>
      <c r="D97" s="19">
        <v>2013</v>
      </c>
      <c r="E97" s="19">
        <v>2014</v>
      </c>
      <c r="F97" s="19">
        <v>2015</v>
      </c>
      <c r="G97" s="43" t="s">
        <v>169</v>
      </c>
    </row>
    <row r="98" spans="1:7" ht="15" x14ac:dyDescent="0.25">
      <c r="A98" s="34" t="s">
        <v>201</v>
      </c>
      <c r="B98" s="23">
        <v>0.73022384480394531</v>
      </c>
      <c r="C98" s="23">
        <v>0.73566243872161652</v>
      </c>
      <c r="D98" s="23">
        <v>0.73886911595866822</v>
      </c>
      <c r="E98" s="23">
        <v>0.75167705550608488</v>
      </c>
      <c r="F98" s="23">
        <v>0.76147386397842531</v>
      </c>
      <c r="G98" s="27">
        <f t="shared" ref="G98:G106" si="7">(F98-B98)*100</f>
        <v>3.1250019174480004</v>
      </c>
    </row>
    <row r="99" spans="1:7" ht="15" x14ac:dyDescent="0.25">
      <c r="A99" s="41" t="s">
        <v>94</v>
      </c>
      <c r="B99" s="21">
        <v>0.76640002253330708</v>
      </c>
      <c r="C99" s="21">
        <v>0.77325172714944013</v>
      </c>
      <c r="D99" s="21">
        <v>0.77357802885749205</v>
      </c>
      <c r="E99" s="21">
        <v>0.7856454614326589</v>
      </c>
      <c r="F99" s="21">
        <v>0.79244329122770496</v>
      </c>
      <c r="G99" s="26">
        <f t="shared" si="7"/>
        <v>2.6043268694397881</v>
      </c>
    </row>
    <row r="100" spans="1:7" ht="15" x14ac:dyDescent="0.25">
      <c r="A100" s="41" t="s">
        <v>95</v>
      </c>
      <c r="B100" s="21">
        <v>0.58175501168367971</v>
      </c>
      <c r="C100" s="21">
        <v>0.5701963416680651</v>
      </c>
      <c r="D100" s="21">
        <v>0.60056596228968662</v>
      </c>
      <c r="E100" s="21">
        <v>0.6216216216216216</v>
      </c>
      <c r="F100" s="21">
        <v>0.61630218687872762</v>
      </c>
      <c r="G100" s="26">
        <f t="shared" si="7"/>
        <v>3.4547175195047908</v>
      </c>
    </row>
    <row r="101" spans="1:7" ht="15" x14ac:dyDescent="0.25">
      <c r="A101" s="41" t="s">
        <v>105</v>
      </c>
      <c r="B101" s="21">
        <v>0.61527001862197395</v>
      </c>
      <c r="C101" s="21">
        <v>0.62756162756162759</v>
      </c>
      <c r="D101" s="21">
        <v>0.53409090909090906</v>
      </c>
      <c r="E101" s="21">
        <v>0.43620037807183365</v>
      </c>
      <c r="F101" s="21">
        <v>0.5934526075371146</v>
      </c>
      <c r="G101" s="26">
        <f t="shared" si="7"/>
        <v>-2.1817411084859351</v>
      </c>
    </row>
    <row r="102" spans="1:7" x14ac:dyDescent="0.3">
      <c r="A102" s="34" t="s">
        <v>202</v>
      </c>
      <c r="B102" s="23">
        <v>0.62678317102274916</v>
      </c>
      <c r="C102" s="23">
        <v>0.634216265399558</v>
      </c>
      <c r="D102" s="23">
        <v>0.64550617888006556</v>
      </c>
      <c r="E102" s="23">
        <v>0.65504937134256314</v>
      </c>
      <c r="F102" s="23">
        <v>0.6613380240852067</v>
      </c>
      <c r="G102" s="27">
        <f t="shared" si="7"/>
        <v>3.4554853062457536</v>
      </c>
    </row>
    <row r="103" spans="1:7" ht="15" x14ac:dyDescent="0.25">
      <c r="A103" s="41" t="s">
        <v>94</v>
      </c>
      <c r="B103" s="21">
        <v>0.6774734735323984</v>
      </c>
      <c r="C103" s="21">
        <v>0.68931169716948959</v>
      </c>
      <c r="D103" s="21">
        <v>0.70613548761814249</v>
      </c>
      <c r="E103" s="21">
        <v>0.71421004174601777</v>
      </c>
      <c r="F103" s="21">
        <v>0.71728612826004789</v>
      </c>
      <c r="G103" s="26">
        <f t="shared" si="7"/>
        <v>3.9812654727649499</v>
      </c>
    </row>
    <row r="104" spans="1:7" ht="15" x14ac:dyDescent="0.25">
      <c r="A104" s="41" t="s">
        <v>95</v>
      </c>
      <c r="B104" s="21">
        <v>0.56721406032640043</v>
      </c>
      <c r="C104" s="21">
        <v>0.57620441760296759</v>
      </c>
      <c r="D104" s="21">
        <v>0.58603158728174354</v>
      </c>
      <c r="E104" s="21">
        <v>0.59898262572745076</v>
      </c>
      <c r="F104" s="21">
        <v>0.61257969869660889</v>
      </c>
      <c r="G104" s="26">
        <f t="shared" si="7"/>
        <v>4.5365638370208465</v>
      </c>
    </row>
    <row r="105" spans="1:7" ht="15" x14ac:dyDescent="0.25">
      <c r="A105" s="41" t="s">
        <v>105</v>
      </c>
      <c r="B105" s="21">
        <v>0.64909939959973317</v>
      </c>
      <c r="C105" s="21">
        <v>0.6018162766329026</v>
      </c>
      <c r="D105" s="21">
        <v>0.55638236977676014</v>
      </c>
      <c r="E105" s="21">
        <v>0.47166409067490983</v>
      </c>
      <c r="F105" s="21">
        <v>0.4620214705286611</v>
      </c>
      <c r="G105" s="26">
        <f t="shared" si="7"/>
        <v>-18.707792907107208</v>
      </c>
    </row>
    <row r="106" spans="1:7" ht="15" x14ac:dyDescent="0.25">
      <c r="A106" s="36" t="s">
        <v>1</v>
      </c>
      <c r="B106" s="23">
        <v>0.68647351489339536</v>
      </c>
      <c r="C106" s="23">
        <v>0.69070561541735609</v>
      </c>
      <c r="D106" s="23">
        <v>0.695480901300082</v>
      </c>
      <c r="E106" s="23">
        <v>0.7055067144469106</v>
      </c>
      <c r="F106" s="23">
        <v>0.71260008428150023</v>
      </c>
      <c r="G106" s="27">
        <f t="shared" si="7"/>
        <v>2.612656938810487</v>
      </c>
    </row>
    <row r="107" spans="1:7" x14ac:dyDescent="0.3">
      <c r="A107" s="50" t="s">
        <v>203</v>
      </c>
      <c r="B107" s="6"/>
      <c r="C107" s="6"/>
      <c r="D107" s="6"/>
      <c r="E107" s="6"/>
      <c r="F107" s="6"/>
    </row>
    <row r="108" spans="1:7" ht="15" x14ac:dyDescent="0.25">
      <c r="A108" s="6"/>
      <c r="B108" s="6"/>
      <c r="C108" s="6"/>
      <c r="D108" s="6"/>
      <c r="E108" s="6"/>
      <c r="F108" s="6"/>
    </row>
    <row r="109" spans="1:7" ht="17.399999999999999" x14ac:dyDescent="0.3">
      <c r="A109" s="13" t="s">
        <v>190</v>
      </c>
      <c r="B109" s="6"/>
      <c r="C109" s="6"/>
      <c r="D109" s="6"/>
      <c r="E109" s="6"/>
      <c r="F109" s="6"/>
    </row>
    <row r="110" spans="1:7" ht="27.6" x14ac:dyDescent="0.3">
      <c r="A110" s="18" t="s">
        <v>109</v>
      </c>
      <c r="B110" s="19">
        <v>2011</v>
      </c>
      <c r="C110" s="19">
        <v>2012</v>
      </c>
      <c r="D110" s="19">
        <v>2013</v>
      </c>
      <c r="E110" s="19">
        <v>2014</v>
      </c>
      <c r="F110" s="19">
        <v>2015</v>
      </c>
      <c r="G110" s="43" t="s">
        <v>169</v>
      </c>
    </row>
    <row r="111" spans="1:7" x14ac:dyDescent="0.3">
      <c r="A111" s="24" t="s">
        <v>142</v>
      </c>
      <c r="B111" s="21">
        <v>0.66550360548964871</v>
      </c>
      <c r="C111" s="21">
        <v>0.70271604938271603</v>
      </c>
      <c r="D111" s="21">
        <v>0.66443402545210983</v>
      </c>
      <c r="E111" s="21">
        <v>0.67774936061381075</v>
      </c>
      <c r="F111" s="21">
        <v>0.70059198542805101</v>
      </c>
      <c r="G111" s="26">
        <f t="shared" ref="G111:G126" si="8">(F111-B111)*100</f>
        <v>3.5088379938402303</v>
      </c>
    </row>
    <row r="112" spans="1:7" x14ac:dyDescent="0.3">
      <c r="A112" s="24" t="s">
        <v>143</v>
      </c>
      <c r="B112" s="21">
        <v>0.57547169811320753</v>
      </c>
      <c r="C112" s="21">
        <v>0.58804653028479748</v>
      </c>
      <c r="D112" s="21">
        <v>0.58938244853737809</v>
      </c>
      <c r="E112" s="21">
        <v>0.62356215213358068</v>
      </c>
      <c r="F112" s="21">
        <v>0.60283275126115643</v>
      </c>
      <c r="G112" s="26">
        <f t="shared" si="8"/>
        <v>2.7361053147948899</v>
      </c>
    </row>
    <row r="113" spans="1:7" x14ac:dyDescent="0.3">
      <c r="A113" s="24" t="s">
        <v>144</v>
      </c>
      <c r="B113" s="21">
        <v>0.63359827298596805</v>
      </c>
      <c r="C113" s="21">
        <v>0.62144879875765047</v>
      </c>
      <c r="D113" s="21">
        <v>0.63095975232198143</v>
      </c>
      <c r="E113" s="21">
        <v>0.648002951757218</v>
      </c>
      <c r="F113" s="21">
        <v>0.66312816517335416</v>
      </c>
      <c r="G113" s="26">
        <f t="shared" si="8"/>
        <v>2.9529892187386109</v>
      </c>
    </row>
    <row r="114" spans="1:7" x14ac:dyDescent="0.3">
      <c r="A114" s="24" t="s">
        <v>145</v>
      </c>
      <c r="B114" s="21">
        <v>0.59989714579583442</v>
      </c>
      <c r="C114" s="21">
        <v>0.54282765737874095</v>
      </c>
      <c r="D114" s="21">
        <v>0.63200348811859608</v>
      </c>
      <c r="E114" s="21">
        <v>0.57508400103385893</v>
      </c>
      <c r="F114" s="21">
        <v>0.64008679142934632</v>
      </c>
      <c r="G114" s="26">
        <f t="shared" si="8"/>
        <v>4.0189645633511901</v>
      </c>
    </row>
    <row r="115" spans="1:7" x14ac:dyDescent="0.3">
      <c r="A115" s="24" t="s">
        <v>146</v>
      </c>
      <c r="B115" s="21">
        <v>0.67530811729706752</v>
      </c>
      <c r="C115" s="21">
        <v>0.6634278432621854</v>
      </c>
      <c r="D115" s="21">
        <v>0.67428524617023022</v>
      </c>
      <c r="E115" s="21">
        <v>0.69763175450300197</v>
      </c>
      <c r="F115" s="21">
        <v>0.69523976813630772</v>
      </c>
      <c r="G115" s="26">
        <f t="shared" si="8"/>
        <v>1.99316508392402</v>
      </c>
    </row>
    <row r="116" spans="1:7" x14ac:dyDescent="0.3">
      <c r="A116" s="24" t="s">
        <v>147</v>
      </c>
      <c r="B116" s="21">
        <v>0.67506875726558735</v>
      </c>
      <c r="C116" s="21">
        <v>0.71143309043664915</v>
      </c>
      <c r="D116" s="21">
        <v>0.7019569311389503</v>
      </c>
      <c r="E116" s="21">
        <v>0.73138063806380638</v>
      </c>
      <c r="F116" s="21">
        <v>0.73670280884487327</v>
      </c>
      <c r="G116" s="26">
        <f t="shared" si="8"/>
        <v>6.163405157928592</v>
      </c>
    </row>
    <row r="117" spans="1:7" x14ac:dyDescent="0.3">
      <c r="A117" s="24" t="s">
        <v>156</v>
      </c>
      <c r="B117" s="21">
        <v>0.67097144199608905</v>
      </c>
      <c r="C117" s="21">
        <v>0.67438267308816569</v>
      </c>
      <c r="D117" s="21">
        <v>0.6843657618467216</v>
      </c>
      <c r="E117" s="21">
        <v>0.69195795197339338</v>
      </c>
      <c r="F117" s="21">
        <v>0.70199192988837922</v>
      </c>
      <c r="G117" s="26">
        <f t="shared" si="8"/>
        <v>3.1020487892290172</v>
      </c>
    </row>
    <row r="118" spans="1:7" x14ac:dyDescent="0.3">
      <c r="A118" s="24" t="s">
        <v>148</v>
      </c>
      <c r="B118" s="21">
        <v>0.70593314419637354</v>
      </c>
      <c r="C118" s="21">
        <v>0.64339124697602812</v>
      </c>
      <c r="D118" s="21">
        <v>0.71613941018766758</v>
      </c>
      <c r="E118" s="21">
        <v>0.7089860748476936</v>
      </c>
      <c r="F118" s="21">
        <v>0.72267518730718383</v>
      </c>
      <c r="G118" s="26">
        <f t="shared" si="8"/>
        <v>1.674204311081029</v>
      </c>
    </row>
    <row r="119" spans="1:7" x14ac:dyDescent="0.3">
      <c r="A119" s="24" t="s">
        <v>149</v>
      </c>
      <c r="B119" s="21">
        <v>0.75185156906161721</v>
      </c>
      <c r="C119" s="21">
        <v>0.72716022421198223</v>
      </c>
      <c r="D119" s="21">
        <v>0.74346938775510207</v>
      </c>
      <c r="E119" s="21">
        <v>0.75376445769986178</v>
      </c>
      <c r="F119" s="21">
        <v>0.76075153593370481</v>
      </c>
      <c r="G119" s="26">
        <f t="shared" si="8"/>
        <v>0.88999668720876057</v>
      </c>
    </row>
    <row r="120" spans="1:7" x14ac:dyDescent="0.3">
      <c r="A120" s="24" t="s">
        <v>150</v>
      </c>
      <c r="B120" s="21">
        <v>0.73896338318720989</v>
      </c>
      <c r="C120" s="21">
        <v>0.74657910507391134</v>
      </c>
      <c r="D120" s="21">
        <v>0.73605402937005793</v>
      </c>
      <c r="E120" s="21">
        <v>0.74165184498609682</v>
      </c>
      <c r="F120" s="21">
        <v>0.74128018397853579</v>
      </c>
      <c r="G120" s="26">
        <f t="shared" si="8"/>
        <v>0.23168007913259014</v>
      </c>
    </row>
    <row r="121" spans="1:7" x14ac:dyDescent="0.3">
      <c r="A121" s="24" t="s">
        <v>151</v>
      </c>
      <c r="B121" s="21">
        <v>0.75684306569343063</v>
      </c>
      <c r="C121" s="21">
        <v>0.7492701473283998</v>
      </c>
      <c r="D121" s="21">
        <v>0.74003127443315087</v>
      </c>
      <c r="E121" s="21">
        <v>0.74390980471109325</v>
      </c>
      <c r="F121" s="21">
        <v>0.73761290322580642</v>
      </c>
      <c r="G121" s="26">
        <f t="shared" si="8"/>
        <v>-1.9230162467624212</v>
      </c>
    </row>
    <row r="122" spans="1:7" x14ac:dyDescent="0.3">
      <c r="A122" s="24" t="s">
        <v>152</v>
      </c>
      <c r="B122" s="21">
        <v>0.76942461150776986</v>
      </c>
      <c r="C122" s="21">
        <v>0.77767102229054574</v>
      </c>
      <c r="D122" s="21">
        <v>0.72919532324621739</v>
      </c>
      <c r="E122" s="21">
        <v>0.74535707447826915</v>
      </c>
      <c r="F122" s="21">
        <v>0.74434184320115881</v>
      </c>
      <c r="G122" s="26">
        <f t="shared" si="8"/>
        <v>-2.5082768306611047</v>
      </c>
    </row>
    <row r="123" spans="1:7" x14ac:dyDescent="0.3">
      <c r="A123" s="24" t="s">
        <v>153</v>
      </c>
      <c r="B123" s="21">
        <v>0.69911745973978712</v>
      </c>
      <c r="C123" s="21">
        <v>0.70924340380919093</v>
      </c>
      <c r="D123" s="21">
        <v>0.70241003093958643</v>
      </c>
      <c r="E123" s="21">
        <v>0.70962681638044911</v>
      </c>
      <c r="F123" s="21">
        <v>0.70993961913608916</v>
      </c>
      <c r="G123" s="26">
        <f t="shared" si="8"/>
        <v>1.0822159396302045</v>
      </c>
    </row>
    <row r="124" spans="1:7" x14ac:dyDescent="0.3">
      <c r="A124" s="24" t="s">
        <v>154</v>
      </c>
      <c r="B124" s="21">
        <v>0.56862745098039214</v>
      </c>
      <c r="C124" s="21">
        <v>0.64052287581699341</v>
      </c>
      <c r="D124" s="21">
        <v>0.59400544959128065</v>
      </c>
      <c r="E124" s="21">
        <v>0.66857142857142859</v>
      </c>
      <c r="F124" s="21">
        <v>0.67695700110253587</v>
      </c>
      <c r="G124" s="26">
        <f t="shared" si="8"/>
        <v>10.832955012214374</v>
      </c>
    </row>
    <row r="125" spans="1:7" x14ac:dyDescent="0.3">
      <c r="A125" s="24" t="s">
        <v>155</v>
      </c>
      <c r="B125" s="21">
        <v>0.63123466884709734</v>
      </c>
      <c r="C125" s="21">
        <v>0.66397338403041828</v>
      </c>
      <c r="D125" s="21">
        <v>0.67130214917825537</v>
      </c>
      <c r="E125" s="21">
        <v>0.68817204301075274</v>
      </c>
      <c r="F125" s="21">
        <v>0.68612244897959185</v>
      </c>
      <c r="G125" s="26">
        <f t="shared" si="8"/>
        <v>5.4887780132494512</v>
      </c>
    </row>
    <row r="126" spans="1:7" ht="15" x14ac:dyDescent="0.25">
      <c r="A126" s="36" t="s">
        <v>1</v>
      </c>
      <c r="B126" s="23">
        <v>0.68647351489339536</v>
      </c>
      <c r="C126" s="23">
        <v>0.69070561541735609</v>
      </c>
      <c r="D126" s="23">
        <v>0.695480901300082</v>
      </c>
      <c r="E126" s="23">
        <v>0.7055067144469106</v>
      </c>
      <c r="F126" s="23">
        <v>0.71260008428150023</v>
      </c>
      <c r="G126" s="27">
        <f t="shared" si="8"/>
        <v>2.612656938810487</v>
      </c>
    </row>
    <row r="127" spans="1:7" ht="15" x14ac:dyDescent="0.25">
      <c r="A127" s="6"/>
      <c r="B127" s="6"/>
      <c r="C127" s="6"/>
      <c r="D127" s="6"/>
      <c r="E127" s="6"/>
      <c r="F127" s="6"/>
    </row>
    <row r="128" spans="1:7" ht="17.399999999999999" x14ac:dyDescent="0.3">
      <c r="A128" s="13" t="s">
        <v>191</v>
      </c>
      <c r="B128" s="6"/>
      <c r="C128" s="6"/>
      <c r="D128" s="6"/>
      <c r="E128" s="6"/>
      <c r="F128" s="6"/>
    </row>
    <row r="129" spans="1:7" ht="27.6" x14ac:dyDescent="0.3">
      <c r="A129" s="18" t="s">
        <v>192</v>
      </c>
      <c r="B129" s="19">
        <v>2011</v>
      </c>
      <c r="C129" s="19">
        <v>2012</v>
      </c>
      <c r="D129" s="19">
        <v>2013</v>
      </c>
      <c r="E129" s="19">
        <v>2014</v>
      </c>
      <c r="F129" s="19">
        <v>2015</v>
      </c>
      <c r="G129" s="43" t="s">
        <v>169</v>
      </c>
    </row>
    <row r="130" spans="1:7" ht="15" x14ac:dyDescent="0.25">
      <c r="A130" s="34" t="s">
        <v>201</v>
      </c>
      <c r="B130" s="23">
        <v>0.73022384480394531</v>
      </c>
      <c r="C130" s="23">
        <v>0.73566243872161652</v>
      </c>
      <c r="D130" s="23">
        <v>0.73886911595866822</v>
      </c>
      <c r="E130" s="23">
        <v>0.75167705550608488</v>
      </c>
      <c r="F130" s="23">
        <v>0.76147386397842531</v>
      </c>
      <c r="G130" s="27">
        <f t="shared" ref="G130:G162" si="9">(F130-B130)*100</f>
        <v>3.1250019174480004</v>
      </c>
    </row>
    <row r="131" spans="1:7" x14ac:dyDescent="0.3">
      <c r="A131" s="41" t="s">
        <v>142</v>
      </c>
      <c r="B131" s="21">
        <v>0.70315315315315319</v>
      </c>
      <c r="C131" s="21">
        <v>0.75927835051546388</v>
      </c>
      <c r="D131" s="21">
        <v>0.74416243654822334</v>
      </c>
      <c r="E131" s="21">
        <v>0.73829201101928377</v>
      </c>
      <c r="F131" s="21">
        <v>0.75569358178053825</v>
      </c>
      <c r="G131" s="26">
        <f t="shared" si="9"/>
        <v>5.2540428627385065</v>
      </c>
    </row>
    <row r="132" spans="1:7" x14ac:dyDescent="0.3">
      <c r="A132" s="41" t="s">
        <v>143</v>
      </c>
      <c r="B132" s="21">
        <v>0.61401776900296146</v>
      </c>
      <c r="C132" s="21">
        <v>0.59455735446090252</v>
      </c>
      <c r="D132" s="21">
        <v>0.63543046357615895</v>
      </c>
      <c r="E132" s="21">
        <v>0.65749128919860622</v>
      </c>
      <c r="F132" s="21">
        <v>0.64738393515106851</v>
      </c>
      <c r="G132" s="26">
        <f t="shared" si="9"/>
        <v>3.3366166148107057</v>
      </c>
    </row>
    <row r="133" spans="1:7" x14ac:dyDescent="0.3">
      <c r="A133" s="41" t="s">
        <v>144</v>
      </c>
      <c r="B133" s="21">
        <v>0.67753086419753084</v>
      </c>
      <c r="C133" s="21">
        <v>0.67700940749298566</v>
      </c>
      <c r="D133" s="21">
        <v>0.70193303417328268</v>
      </c>
      <c r="E133" s="21">
        <v>0.70772946859903385</v>
      </c>
      <c r="F133" s="21">
        <v>0.71218637992831546</v>
      </c>
      <c r="G133" s="26">
        <f t="shared" si="9"/>
        <v>3.4655515730784625</v>
      </c>
    </row>
    <row r="134" spans="1:7" x14ac:dyDescent="0.3">
      <c r="A134" s="41" t="s">
        <v>145</v>
      </c>
      <c r="B134" s="21">
        <v>0.67453347969264543</v>
      </c>
      <c r="C134" s="21">
        <v>0.53955696202531644</v>
      </c>
      <c r="D134" s="21">
        <v>0.72022301064368976</v>
      </c>
      <c r="E134" s="21">
        <v>0.65165876777251186</v>
      </c>
      <c r="F134" s="21">
        <v>0.68832891246684347</v>
      </c>
      <c r="G134" s="26">
        <f t="shared" si="9"/>
        <v>1.3795432774198035</v>
      </c>
    </row>
    <row r="135" spans="1:7" x14ac:dyDescent="0.3">
      <c r="A135" s="41" t="s">
        <v>146</v>
      </c>
      <c r="B135" s="21">
        <v>0.70535581083097121</v>
      </c>
      <c r="C135" s="21">
        <v>0.70565271705184263</v>
      </c>
      <c r="D135" s="21">
        <v>0.7317415730337079</v>
      </c>
      <c r="E135" s="21">
        <v>0.74511561211686683</v>
      </c>
      <c r="F135" s="21">
        <v>0.74815095770908402</v>
      </c>
      <c r="G135" s="26">
        <f t="shared" si="9"/>
        <v>4.2795146878112806</v>
      </c>
    </row>
    <row r="136" spans="1:7" x14ac:dyDescent="0.3">
      <c r="A136" s="41" t="s">
        <v>147</v>
      </c>
      <c r="B136" s="21">
        <v>0.73322737562009344</v>
      </c>
      <c r="C136" s="21">
        <v>0.74840351227299939</v>
      </c>
      <c r="D136" s="21">
        <v>0.73297209702739652</v>
      </c>
      <c r="E136" s="21">
        <v>0.77</v>
      </c>
      <c r="F136" s="21">
        <v>0.78035646976468687</v>
      </c>
      <c r="G136" s="26">
        <f t="shared" si="9"/>
        <v>4.7129094144593431</v>
      </c>
    </row>
    <row r="137" spans="1:7" x14ac:dyDescent="0.3">
      <c r="A137" s="41" t="s">
        <v>156</v>
      </c>
      <c r="B137" s="21">
        <v>0.7187819025522042</v>
      </c>
      <c r="C137" s="21">
        <v>0.72726626124684379</v>
      </c>
      <c r="D137" s="21">
        <v>0.72787636758902619</v>
      </c>
      <c r="E137" s="21">
        <v>0.74187613495173466</v>
      </c>
      <c r="F137" s="21">
        <v>0.75351935961456429</v>
      </c>
      <c r="G137" s="26">
        <f t="shared" si="9"/>
        <v>3.4737457062360089</v>
      </c>
    </row>
    <row r="138" spans="1:7" x14ac:dyDescent="0.3">
      <c r="A138" s="41" t="s">
        <v>148</v>
      </c>
      <c r="B138" s="21">
        <v>0.71412964311726146</v>
      </c>
      <c r="C138" s="21">
        <v>0.60580204778156999</v>
      </c>
      <c r="D138" s="21">
        <v>0.72466777408637872</v>
      </c>
      <c r="E138" s="21">
        <v>0.70501002004008018</v>
      </c>
      <c r="F138" s="21">
        <v>0.72050816696914699</v>
      </c>
      <c r="G138" s="26">
        <f t="shared" si="9"/>
        <v>0.63785238518855314</v>
      </c>
    </row>
    <row r="139" spans="1:7" x14ac:dyDescent="0.3">
      <c r="A139" s="41" t="s">
        <v>149</v>
      </c>
      <c r="B139" s="21">
        <v>0.79907116514137411</v>
      </c>
      <c r="C139" s="21">
        <v>0.74983755685510067</v>
      </c>
      <c r="D139" s="21">
        <v>0.79552337063857803</v>
      </c>
      <c r="E139" s="21">
        <v>0.80165165165165164</v>
      </c>
      <c r="F139" s="21">
        <v>0.81123919308357351</v>
      </c>
      <c r="G139" s="26">
        <f t="shared" si="9"/>
        <v>1.21680279421994</v>
      </c>
    </row>
    <row r="140" spans="1:7" x14ac:dyDescent="0.3">
      <c r="A140" s="41" t="s">
        <v>150</v>
      </c>
      <c r="B140" s="21">
        <v>0.77412163367219544</v>
      </c>
      <c r="C140" s="21">
        <v>0.78945027575164561</v>
      </c>
      <c r="D140" s="21">
        <v>0.77406959675330278</v>
      </c>
      <c r="E140" s="21">
        <v>0.77523408239700375</v>
      </c>
      <c r="F140" s="21">
        <v>0.78357624963318007</v>
      </c>
      <c r="G140" s="26">
        <f t="shared" si="9"/>
        <v>0.94546159609846248</v>
      </c>
    </row>
    <row r="141" spans="1:7" x14ac:dyDescent="0.3">
      <c r="A141" s="41" t="s">
        <v>151</v>
      </c>
      <c r="B141" s="21">
        <v>0.77862104450733216</v>
      </c>
      <c r="C141" s="21">
        <v>0.78348132830555894</v>
      </c>
      <c r="D141" s="21">
        <v>0.78449999999999998</v>
      </c>
      <c r="E141" s="21">
        <v>0.79433272394881171</v>
      </c>
      <c r="F141" s="21">
        <v>0.79272998879621559</v>
      </c>
      <c r="G141" s="26">
        <f t="shared" si="9"/>
        <v>1.4108944288883429</v>
      </c>
    </row>
    <row r="142" spans="1:7" x14ac:dyDescent="0.3">
      <c r="A142" s="41" t="s">
        <v>152</v>
      </c>
      <c r="B142" s="21">
        <v>0.78181321682140903</v>
      </c>
      <c r="C142" s="21">
        <v>0.79578606158833065</v>
      </c>
      <c r="D142" s="21">
        <v>0.77500656340246787</v>
      </c>
      <c r="E142" s="21">
        <v>0.78492299378546337</v>
      </c>
      <c r="F142" s="21">
        <v>0.78052510833545752</v>
      </c>
      <c r="G142" s="26">
        <f t="shared" si="9"/>
        <v>-0.12881084859515113</v>
      </c>
    </row>
    <row r="143" spans="1:7" x14ac:dyDescent="0.3">
      <c r="A143" s="41" t="s">
        <v>153</v>
      </c>
      <c r="B143" s="21">
        <v>0.73839999999999995</v>
      </c>
      <c r="C143" s="21">
        <v>0.77459931020490969</v>
      </c>
      <c r="D143" s="21">
        <v>0.73715182424480186</v>
      </c>
      <c r="E143" s="21">
        <v>0.76362038664323373</v>
      </c>
      <c r="F143" s="21">
        <v>0.76976365118174406</v>
      </c>
      <c r="G143" s="26">
        <f t="shared" si="9"/>
        <v>3.1363651181744112</v>
      </c>
    </row>
    <row r="144" spans="1:7" x14ac:dyDescent="0.3">
      <c r="A144" s="41" t="s">
        <v>154</v>
      </c>
      <c r="B144" s="21">
        <v>0.52500000000000002</v>
      </c>
      <c r="C144" s="21">
        <v>0.61486486486486491</v>
      </c>
      <c r="D144" s="21">
        <v>0.53237410071942448</v>
      </c>
      <c r="E144" s="21">
        <v>0.71354166666666663</v>
      </c>
      <c r="F144" s="21">
        <v>0.69784172661870503</v>
      </c>
      <c r="G144" s="26">
        <f t="shared" si="9"/>
        <v>17.2841726618705</v>
      </c>
    </row>
    <row r="145" spans="1:7" x14ac:dyDescent="0.3">
      <c r="A145" s="41" t="s">
        <v>155</v>
      </c>
      <c r="B145" s="21">
        <v>0.6785714285714286</v>
      </c>
      <c r="C145" s="21">
        <v>0.65828571428571425</v>
      </c>
      <c r="D145" s="21">
        <v>0.73122529644268774</v>
      </c>
      <c r="E145" s="21">
        <v>0.75340909090909092</v>
      </c>
      <c r="F145" s="21">
        <v>0.75604395604395602</v>
      </c>
      <c r="G145" s="26">
        <f t="shared" si="9"/>
        <v>7.7472527472527419</v>
      </c>
    </row>
    <row r="146" spans="1:7" x14ac:dyDescent="0.3">
      <c r="A146" s="34" t="s">
        <v>202</v>
      </c>
      <c r="B146" s="23">
        <v>0.62678317102274916</v>
      </c>
      <c r="C146" s="23">
        <v>0.634216265399558</v>
      </c>
      <c r="D146" s="23">
        <v>0.64550617888006556</v>
      </c>
      <c r="E146" s="23">
        <v>0.65504937134256314</v>
      </c>
      <c r="F146" s="23">
        <v>0.6613380240852067</v>
      </c>
      <c r="G146" s="27">
        <f t="shared" si="9"/>
        <v>3.4554853062457536</v>
      </c>
    </row>
    <row r="147" spans="1:7" x14ac:dyDescent="0.3">
      <c r="A147" s="41" t="s">
        <v>142</v>
      </c>
      <c r="B147" s="21">
        <v>0.62530062530062525</v>
      </c>
      <c r="C147" s="21">
        <v>0.65071090047393365</v>
      </c>
      <c r="D147" s="21">
        <v>0.60183339976086092</v>
      </c>
      <c r="E147" s="21">
        <v>0.63354786806114238</v>
      </c>
      <c r="F147" s="21">
        <v>0.65731707317073174</v>
      </c>
      <c r="G147" s="26">
        <f t="shared" si="9"/>
        <v>3.201644787010649</v>
      </c>
    </row>
    <row r="148" spans="1:7" x14ac:dyDescent="0.3">
      <c r="A148" s="41" t="s">
        <v>143</v>
      </c>
      <c r="B148" s="21">
        <v>0.5151827071538857</v>
      </c>
      <c r="C148" s="21">
        <v>0.57897263562169943</v>
      </c>
      <c r="D148" s="21">
        <v>0.53415409054805396</v>
      </c>
      <c r="E148" s="21">
        <v>0.58492063492063495</v>
      </c>
      <c r="F148" s="21">
        <v>0.55327868852459017</v>
      </c>
      <c r="G148" s="26">
        <f t="shared" si="9"/>
        <v>3.8095981370704468</v>
      </c>
    </row>
    <row r="149" spans="1:7" x14ac:dyDescent="0.3">
      <c r="A149" s="41" t="s">
        <v>144</v>
      </c>
      <c r="B149" s="21">
        <v>0.56875607385811466</v>
      </c>
      <c r="C149" s="21">
        <v>0.55257774140752869</v>
      </c>
      <c r="D149" s="21">
        <v>0.55634186173108324</v>
      </c>
      <c r="E149" s="21">
        <v>0.57938553022794848</v>
      </c>
      <c r="F149" s="21">
        <v>0.60473549488054612</v>
      </c>
      <c r="G149" s="26">
        <f t="shared" si="9"/>
        <v>3.5979421022431457</v>
      </c>
    </row>
    <row r="150" spans="1:7" x14ac:dyDescent="0.3">
      <c r="A150" s="41" t="s">
        <v>145</v>
      </c>
      <c r="B150" s="21">
        <v>0.5341074020319303</v>
      </c>
      <c r="C150" s="21">
        <v>0.54595959595959598</v>
      </c>
      <c r="D150" s="21">
        <v>0.5654169854628921</v>
      </c>
      <c r="E150" s="21">
        <v>0.51581843191196697</v>
      </c>
      <c r="F150" s="21">
        <v>0.606700321248279</v>
      </c>
      <c r="G150" s="26">
        <f t="shared" si="9"/>
        <v>7.259291921634869</v>
      </c>
    </row>
    <row r="151" spans="1:7" x14ac:dyDescent="0.3">
      <c r="A151" s="41" t="s">
        <v>146</v>
      </c>
      <c r="B151" s="21">
        <v>0.63551955748715927</v>
      </c>
      <c r="C151" s="21">
        <v>0.61947334200260074</v>
      </c>
      <c r="D151" s="21">
        <v>0.62402088772845954</v>
      </c>
      <c r="E151" s="21">
        <v>0.65632309371588959</v>
      </c>
      <c r="F151" s="21">
        <v>0.64959921478815641</v>
      </c>
      <c r="G151" s="26">
        <f t="shared" si="9"/>
        <v>1.4079657300997139</v>
      </c>
    </row>
    <row r="152" spans="1:7" x14ac:dyDescent="0.3">
      <c r="A152" s="41" t="s">
        <v>147</v>
      </c>
      <c r="B152" s="21">
        <v>0.59182407279746307</v>
      </c>
      <c r="C152" s="21">
        <v>0.66319489649785179</v>
      </c>
      <c r="D152" s="21">
        <v>0.66569973952166706</v>
      </c>
      <c r="E152" s="21">
        <v>0.68671411625148282</v>
      </c>
      <c r="F152" s="21">
        <v>0.68777160791887981</v>
      </c>
      <c r="G152" s="26">
        <f t="shared" si="9"/>
        <v>9.5947535121416738</v>
      </c>
    </row>
    <row r="153" spans="1:7" x14ac:dyDescent="0.3">
      <c r="A153" s="41" t="s">
        <v>156</v>
      </c>
      <c r="B153" s="21">
        <v>0.60055021102814277</v>
      </c>
      <c r="C153" s="21">
        <v>0.59918755372764509</v>
      </c>
      <c r="D153" s="21">
        <v>0.62670090662825106</v>
      </c>
      <c r="E153" s="21">
        <v>0.63036396067043055</v>
      </c>
      <c r="F153" s="21">
        <v>0.64225348015186112</v>
      </c>
      <c r="G153" s="26">
        <f t="shared" si="9"/>
        <v>4.1703269123718361</v>
      </c>
    </row>
    <row r="154" spans="1:7" x14ac:dyDescent="0.3">
      <c r="A154" s="41" t="s">
        <v>148</v>
      </c>
      <c r="B154" s="21">
        <v>0.70173475097929494</v>
      </c>
      <c r="C154" s="21">
        <v>0.6564444444444445</v>
      </c>
      <c r="D154" s="21">
        <v>0.71317044961688592</v>
      </c>
      <c r="E154" s="21">
        <v>0.71046737345079891</v>
      </c>
      <c r="F154" s="21">
        <v>0.72337019790454016</v>
      </c>
      <c r="G154" s="26">
        <f t="shared" si="9"/>
        <v>2.1635446925245216</v>
      </c>
    </row>
    <row r="155" spans="1:7" x14ac:dyDescent="0.3">
      <c r="A155" s="41" t="s">
        <v>149</v>
      </c>
      <c r="B155" s="21">
        <v>0.69200138504155129</v>
      </c>
      <c r="C155" s="21">
        <v>0.69827871565706723</v>
      </c>
      <c r="D155" s="21">
        <v>0.68782547501759328</v>
      </c>
      <c r="E155" s="21">
        <v>0.70876252292930719</v>
      </c>
      <c r="F155" s="21">
        <v>0.71110796259563613</v>
      </c>
      <c r="G155" s="26">
        <f t="shared" si="9"/>
        <v>1.9106577554084847</v>
      </c>
    </row>
    <row r="156" spans="1:7" x14ac:dyDescent="0.3">
      <c r="A156" s="41" t="s">
        <v>150</v>
      </c>
      <c r="B156" s="21">
        <v>0.6907411937377691</v>
      </c>
      <c r="C156" s="21">
        <v>0.69169892962878621</v>
      </c>
      <c r="D156" s="21">
        <v>0.68831661696936841</v>
      </c>
      <c r="E156" s="21">
        <v>0.70300123929091007</v>
      </c>
      <c r="F156" s="21">
        <v>0.69500775857456254</v>
      </c>
      <c r="G156" s="26">
        <f t="shared" si="9"/>
        <v>0.42665648367934406</v>
      </c>
    </row>
    <row r="157" spans="1:7" x14ac:dyDescent="0.3">
      <c r="A157" s="41" t="s">
        <v>151</v>
      </c>
      <c r="B157" s="21">
        <v>0.72536258832279654</v>
      </c>
      <c r="C157" s="21">
        <v>0.70605408727719732</v>
      </c>
      <c r="D157" s="21">
        <v>0.69161676646706582</v>
      </c>
      <c r="E157" s="21">
        <v>0.69059781858345992</v>
      </c>
      <c r="F157" s="21">
        <v>0.67831793223516812</v>
      </c>
      <c r="G157" s="26">
        <f t="shared" si="9"/>
        <v>-4.7044656087628418</v>
      </c>
    </row>
    <row r="158" spans="1:7" x14ac:dyDescent="0.3">
      <c r="A158" s="41" t="s">
        <v>152</v>
      </c>
      <c r="B158" s="21">
        <v>0.72818181818181815</v>
      </c>
      <c r="C158" s="21">
        <v>0.73302263648468713</v>
      </c>
      <c r="D158" s="21">
        <v>0.64225211758844047</v>
      </c>
      <c r="E158" s="21">
        <v>0.64914586070959268</v>
      </c>
      <c r="F158" s="21">
        <v>0.65562500000000001</v>
      </c>
      <c r="G158" s="26">
        <f t="shared" si="9"/>
        <v>-7.2556818181818139</v>
      </c>
    </row>
    <row r="159" spans="1:7" x14ac:dyDescent="0.3">
      <c r="A159" s="41" t="s">
        <v>153</v>
      </c>
      <c r="B159" s="21">
        <v>0.66633283258220666</v>
      </c>
      <c r="C159" s="21">
        <v>0.65981279729937092</v>
      </c>
      <c r="D159" s="21">
        <v>0.67775612472160351</v>
      </c>
      <c r="E159" s="21">
        <v>0.67711640211640212</v>
      </c>
      <c r="F159" s="21">
        <v>0.67328339575530582</v>
      </c>
      <c r="G159" s="26">
        <f t="shared" si="9"/>
        <v>0.69505631730991668</v>
      </c>
    </row>
    <row r="160" spans="1:7" x14ac:dyDescent="0.3">
      <c r="A160" s="41" t="s">
        <v>154</v>
      </c>
      <c r="B160" s="21">
        <v>0.60932944606413997</v>
      </c>
      <c r="C160" s="21">
        <v>0.64870689655172409</v>
      </c>
      <c r="D160" s="21">
        <v>0.63157894736842102</v>
      </c>
      <c r="E160" s="21">
        <v>0.65592972181551978</v>
      </c>
      <c r="F160" s="21">
        <v>0.67317708333333337</v>
      </c>
      <c r="G160" s="26">
        <f t="shared" si="9"/>
        <v>6.3847637269193402</v>
      </c>
    </row>
    <row r="161" spans="1:7" x14ac:dyDescent="0.3">
      <c r="A161" s="41" t="s">
        <v>155</v>
      </c>
      <c r="B161" s="21">
        <v>0.58936825885978428</v>
      </c>
      <c r="C161" s="21">
        <v>0.66802278275020344</v>
      </c>
      <c r="D161" s="21">
        <v>0.62674504041146217</v>
      </c>
      <c r="E161" s="21">
        <v>0.64844290657439452</v>
      </c>
      <c r="F161" s="21">
        <v>0.64480519480519483</v>
      </c>
      <c r="G161" s="26">
        <f t="shared" si="9"/>
        <v>5.5436935945410548</v>
      </c>
    </row>
    <row r="162" spans="1:7" ht="15" x14ac:dyDescent="0.25">
      <c r="A162" s="36" t="s">
        <v>1</v>
      </c>
      <c r="B162" s="23">
        <v>0.68647351489339536</v>
      </c>
      <c r="C162" s="23">
        <v>0.69070561541735609</v>
      </c>
      <c r="D162" s="23">
        <v>0.695480901300082</v>
      </c>
      <c r="E162" s="23">
        <v>0.7055067144469106</v>
      </c>
      <c r="F162" s="23">
        <v>0.71260008428150023</v>
      </c>
      <c r="G162" s="27">
        <f t="shared" si="9"/>
        <v>2.612656938810487</v>
      </c>
    </row>
    <row r="163" spans="1:7" ht="15" x14ac:dyDescent="0.25">
      <c r="A163" s="6"/>
      <c r="B163" s="6"/>
      <c r="C163" s="6"/>
      <c r="D163" s="6"/>
      <c r="E163" s="6"/>
      <c r="F163" s="6"/>
    </row>
    <row r="164" spans="1:7" ht="17.399999999999999" x14ac:dyDescent="0.3">
      <c r="A164" s="13" t="s">
        <v>193</v>
      </c>
      <c r="B164" s="6"/>
      <c r="C164" s="6"/>
      <c r="D164" s="6"/>
      <c r="E164" s="6"/>
      <c r="F164" s="6"/>
    </row>
    <row r="165" spans="1:7" ht="27.6" x14ac:dyDescent="0.3">
      <c r="A165" s="18" t="s">
        <v>194</v>
      </c>
      <c r="B165" s="19">
        <v>2011</v>
      </c>
      <c r="C165" s="19">
        <v>2012</v>
      </c>
      <c r="D165" s="19">
        <v>2013</v>
      </c>
      <c r="E165" s="19">
        <v>2014</v>
      </c>
      <c r="F165" s="19">
        <v>2015</v>
      </c>
      <c r="G165" s="43" t="s">
        <v>169</v>
      </c>
    </row>
    <row r="166" spans="1:7" ht="15" x14ac:dyDescent="0.25">
      <c r="A166" s="24" t="s">
        <v>157</v>
      </c>
      <c r="B166" s="21">
        <v>0.71144716806496877</v>
      </c>
      <c r="C166" s="21">
        <v>0.71170481963161303</v>
      </c>
      <c r="D166" s="21">
        <v>0.70888007012727561</v>
      </c>
      <c r="E166" s="21">
        <v>0.72511436397699214</v>
      </c>
      <c r="F166" s="21">
        <v>0.72651599477326623</v>
      </c>
      <c r="G166" s="26">
        <f t="shared" ref="G166:G168" si="10">(F166-B166)*100</f>
        <v>1.5068826708297456</v>
      </c>
    </row>
    <row r="167" spans="1:7" ht="15" x14ac:dyDescent="0.25">
      <c r="A167" s="24" t="s">
        <v>158</v>
      </c>
      <c r="B167" s="21">
        <v>0.51564893291126312</v>
      </c>
      <c r="C167" s="21">
        <v>0.55004804020595699</v>
      </c>
      <c r="D167" s="21">
        <v>0.56875220926122305</v>
      </c>
      <c r="E167" s="21">
        <v>0.5380725670520744</v>
      </c>
      <c r="F167" s="21">
        <v>0.57233449477351916</v>
      </c>
      <c r="G167" s="26">
        <f t="shared" si="10"/>
        <v>5.6685561862256044</v>
      </c>
    </row>
    <row r="168" spans="1:7" ht="15" x14ac:dyDescent="0.25">
      <c r="A168" s="25" t="s">
        <v>1</v>
      </c>
      <c r="B168" s="23">
        <v>0.68647351489339536</v>
      </c>
      <c r="C168" s="23">
        <v>0.69070561541735609</v>
      </c>
      <c r="D168" s="23">
        <v>0.695480901300082</v>
      </c>
      <c r="E168" s="23">
        <v>0.7055067144469106</v>
      </c>
      <c r="F168" s="23">
        <v>0.71260008428150023</v>
      </c>
      <c r="G168" s="27">
        <f t="shared" si="10"/>
        <v>2.612656938810487</v>
      </c>
    </row>
    <row r="169" spans="1:7" ht="15" x14ac:dyDescent="0.25">
      <c r="A169" s="6"/>
      <c r="B169" s="6"/>
      <c r="C169" s="6"/>
      <c r="D169" s="6"/>
      <c r="E169" s="6"/>
      <c r="F169" s="6"/>
    </row>
    <row r="170" spans="1:7" ht="17.399999999999999" x14ac:dyDescent="0.3">
      <c r="A170" s="13" t="s">
        <v>195</v>
      </c>
      <c r="B170" s="6"/>
      <c r="C170" s="6"/>
      <c r="D170" s="6"/>
      <c r="E170" s="6"/>
      <c r="F170" s="6"/>
    </row>
    <row r="171" spans="1:7" ht="27.6" x14ac:dyDescent="0.3">
      <c r="A171" s="18" t="s">
        <v>196</v>
      </c>
      <c r="B171" s="19">
        <v>2011</v>
      </c>
      <c r="C171" s="19">
        <v>2012</v>
      </c>
      <c r="D171" s="19">
        <v>2013</v>
      </c>
      <c r="E171" s="19">
        <v>2014</v>
      </c>
      <c r="F171" s="19">
        <v>2015</v>
      </c>
      <c r="G171" s="43" t="s">
        <v>169</v>
      </c>
    </row>
    <row r="172" spans="1:7" x14ac:dyDescent="0.3">
      <c r="A172" s="34" t="s">
        <v>198</v>
      </c>
      <c r="B172" s="23">
        <v>0.61620602010965997</v>
      </c>
      <c r="C172" s="23">
        <v>0.63431628306310472</v>
      </c>
      <c r="D172" s="23">
        <v>0.6394382075250129</v>
      </c>
      <c r="E172" s="23">
        <v>0.64549215788066139</v>
      </c>
      <c r="F172" s="23">
        <v>0.65657439446366783</v>
      </c>
      <c r="G172" s="27">
        <f t="shared" ref="G172" si="11">(F172-B172)*100</f>
        <v>4.0368374354007859</v>
      </c>
    </row>
    <row r="173" spans="1:7" x14ac:dyDescent="0.3">
      <c r="A173" s="41" t="s">
        <v>157</v>
      </c>
      <c r="B173" s="21">
        <v>0.6724016689325395</v>
      </c>
      <c r="C173" s="21">
        <v>0.6743464987597787</v>
      </c>
      <c r="D173" s="21">
        <v>0.6611498926050936</v>
      </c>
      <c r="E173" s="21">
        <v>0.6586668553136551</v>
      </c>
      <c r="F173" s="21">
        <v>0.66157681520722966</v>
      </c>
      <c r="G173" s="26">
        <f t="shared" ref="G173:G175" si="12">(F173-B173)*100</f>
        <v>-1.0824853725309835</v>
      </c>
    </row>
    <row r="174" spans="1:7" x14ac:dyDescent="0.3">
      <c r="A174" s="41" t="s">
        <v>158</v>
      </c>
      <c r="B174" s="21">
        <v>0.49570243779844181</v>
      </c>
      <c r="C174" s="21">
        <v>0.54426440605215154</v>
      </c>
      <c r="D174" s="21">
        <v>0.54286445449117116</v>
      </c>
      <c r="E174" s="21">
        <v>0.53943621867881553</v>
      </c>
      <c r="F174" s="21">
        <v>0.59459459459459463</v>
      </c>
      <c r="G174" s="26">
        <f t="shared" si="12"/>
        <v>9.8892156796152815</v>
      </c>
    </row>
    <row r="175" spans="1:7" x14ac:dyDescent="0.3">
      <c r="A175" s="34" t="s">
        <v>199</v>
      </c>
      <c r="B175" s="23">
        <v>0.64084362240651715</v>
      </c>
      <c r="C175" s="23">
        <v>0.64551280867332805</v>
      </c>
      <c r="D175" s="23">
        <v>0.6610430685320553</v>
      </c>
      <c r="E175" s="23">
        <v>0.67204493275181332</v>
      </c>
      <c r="F175" s="23">
        <v>0.67587592719695022</v>
      </c>
      <c r="G175" s="27">
        <f t="shared" si="12"/>
        <v>3.5032304790433066</v>
      </c>
    </row>
    <row r="176" spans="1:7" x14ac:dyDescent="0.3">
      <c r="A176" s="41" t="s">
        <v>157</v>
      </c>
      <c r="B176" s="21">
        <v>0.65997486403220962</v>
      </c>
      <c r="C176" s="21">
        <v>0.65897559921374105</v>
      </c>
      <c r="D176" s="21">
        <v>0.66943749779859818</v>
      </c>
      <c r="E176" s="21">
        <v>0.69203646983403377</v>
      </c>
      <c r="F176" s="21">
        <v>0.69196115088231269</v>
      </c>
      <c r="G176" s="26">
        <f t="shared" ref="G176:G178" si="13">(F176-B176)*100</f>
        <v>3.1986286850103074</v>
      </c>
    </row>
    <row r="177" spans="1:7" x14ac:dyDescent="0.3">
      <c r="A177" s="41" t="s">
        <v>158</v>
      </c>
      <c r="B177" s="21">
        <v>0.50008183306055642</v>
      </c>
      <c r="C177" s="21">
        <v>0.52784024467032475</v>
      </c>
      <c r="D177" s="21">
        <v>0.56918481402967813</v>
      </c>
      <c r="E177" s="21">
        <v>0.50652414301511239</v>
      </c>
      <c r="F177" s="21">
        <v>0.51942522618414055</v>
      </c>
      <c r="G177" s="26">
        <f t="shared" si="13"/>
        <v>1.9343393123584129</v>
      </c>
    </row>
    <row r="178" spans="1:7" x14ac:dyDescent="0.3">
      <c r="A178" s="34" t="s">
        <v>200</v>
      </c>
      <c r="B178" s="23">
        <v>0.75005616873086756</v>
      </c>
      <c r="C178" s="23">
        <v>0.74855702618588427</v>
      </c>
      <c r="D178" s="23">
        <v>0.75249941873982795</v>
      </c>
      <c r="E178" s="23">
        <v>0.76579492879889444</v>
      </c>
      <c r="F178" s="23">
        <v>0.77156481887260542</v>
      </c>
      <c r="G178" s="27">
        <f t="shared" si="13"/>
        <v>2.1508650141737862</v>
      </c>
    </row>
    <row r="179" spans="1:7" x14ac:dyDescent="0.3">
      <c r="A179" s="41" t="s">
        <v>157</v>
      </c>
      <c r="B179" s="21">
        <v>0.75793929275841943</v>
      </c>
      <c r="C179" s="21">
        <v>0.7620847798420074</v>
      </c>
      <c r="D179" s="21">
        <v>0.76305845397857153</v>
      </c>
      <c r="E179" s="21">
        <v>0.7874261983388372</v>
      </c>
      <c r="F179" s="21">
        <v>0.78838879087514868</v>
      </c>
      <c r="G179" s="26">
        <f t="shared" ref="G179:G181" si="14">(F179-B179)*100</f>
        <v>3.0449498116729257</v>
      </c>
    </row>
    <row r="180" spans="1:7" x14ac:dyDescent="0.3">
      <c r="A180" s="41" t="s">
        <v>158</v>
      </c>
      <c r="B180" s="21">
        <v>0.59883803315856599</v>
      </c>
      <c r="C180" s="21">
        <v>0.58277962347729795</v>
      </c>
      <c r="D180" s="21">
        <v>0.60190729651807495</v>
      </c>
      <c r="E180" s="21">
        <v>0.56970063501663137</v>
      </c>
      <c r="F180" s="21">
        <v>0.61093701034158576</v>
      </c>
      <c r="G180" s="26">
        <f t="shared" si="14"/>
        <v>1.2098977183019777</v>
      </c>
    </row>
    <row r="181" spans="1:7" x14ac:dyDescent="0.3">
      <c r="A181" s="25" t="s">
        <v>1</v>
      </c>
      <c r="B181" s="23">
        <v>0.68647351489339536</v>
      </c>
      <c r="C181" s="23">
        <v>0.69070561541735609</v>
      </c>
      <c r="D181" s="23">
        <v>0.695480901300082</v>
      </c>
      <c r="E181" s="23">
        <v>0.7055067144469106</v>
      </c>
      <c r="F181" s="23">
        <v>0.71260008428150023</v>
      </c>
      <c r="G181" s="27">
        <f t="shared" si="14"/>
        <v>2.612656938810487</v>
      </c>
    </row>
    <row r="182" spans="1:7" x14ac:dyDescent="0.3">
      <c r="A182" s="6"/>
      <c r="B182" s="6"/>
      <c r="C182" s="6"/>
      <c r="D182" s="6"/>
      <c r="E182" s="6"/>
      <c r="F182" s="6"/>
    </row>
    <row r="183" spans="1:7" x14ac:dyDescent="0.3">
      <c r="A183" s="6"/>
      <c r="B183" s="6"/>
      <c r="C183" s="6"/>
      <c r="D183" s="6"/>
      <c r="E183" s="6"/>
      <c r="F183" s="6"/>
    </row>
    <row r="184" spans="1:7" x14ac:dyDescent="0.3">
      <c r="A184" s="51" t="s">
        <v>197</v>
      </c>
      <c r="B184" s="6"/>
      <c r="C184" s="6"/>
      <c r="D184" s="6"/>
      <c r="E184" s="6"/>
      <c r="F184" s="6"/>
    </row>
    <row r="185" spans="1:7" x14ac:dyDescent="0.3">
      <c r="A185" s="6"/>
      <c r="B185" s="6"/>
      <c r="C185" s="6"/>
      <c r="D185" s="6"/>
      <c r="E185" s="6"/>
      <c r="F185" s="6"/>
    </row>
    <row r="186" spans="1:7" x14ac:dyDescent="0.3">
      <c r="A186" s="37" t="s">
        <v>110</v>
      </c>
    </row>
    <row r="205" spans="1:7" x14ac:dyDescent="0.3">
      <c r="A205" s="4"/>
      <c r="B205" s="1"/>
      <c r="C205" s="1"/>
      <c r="D205" s="1"/>
      <c r="E205" s="1"/>
      <c r="F205" s="1"/>
      <c r="G205" s="2"/>
    </row>
  </sheetData>
  <hyperlinks>
    <hyperlink ref="A186" location="Indice!A1" display="Volver al índice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65"/>
  <sheetViews>
    <sheetView showGridLines="0" zoomScaleNormal="100" workbookViewId="0">
      <pane ySplit="4" topLeftCell="A103" activePane="bottomLeft" state="frozen"/>
      <selection pane="bottomLeft" activeCell="J106" sqref="J106"/>
    </sheetView>
  </sheetViews>
  <sheetFormatPr baseColWidth="10" defaultColWidth="11.44140625" defaultRowHeight="14.4" x14ac:dyDescent="0.3"/>
  <cols>
    <col min="1" max="1" width="45.33203125" style="31" customWidth="1"/>
    <col min="2" max="6" width="12.109375" style="31" customWidth="1"/>
    <col min="7" max="7" width="22.109375" style="31" customWidth="1"/>
    <col min="8" max="16384" width="11.44140625" style="31"/>
  </cols>
  <sheetData>
    <row r="1" spans="1:8" ht="57" customHeight="1" x14ac:dyDescent="0.3">
      <c r="A1" s="49" t="s">
        <v>179</v>
      </c>
      <c r="B1" s="8"/>
      <c r="C1" s="8"/>
      <c r="D1" s="8"/>
      <c r="E1" s="8"/>
    </row>
    <row r="2" spans="1:8" ht="15" customHeight="1" x14ac:dyDescent="0.3">
      <c r="A2" s="47" t="s">
        <v>204</v>
      </c>
      <c r="B2" s="44"/>
      <c r="C2" s="44"/>
      <c r="D2" s="44"/>
      <c r="E2" s="44"/>
      <c r="F2" s="44"/>
      <c r="G2" s="44"/>
    </row>
    <row r="3" spans="1:8" ht="15" customHeight="1" x14ac:dyDescent="0.3">
      <c r="A3" s="53" t="s">
        <v>171</v>
      </c>
      <c r="B3" s="44"/>
      <c r="C3" s="44"/>
      <c r="D3" s="44"/>
      <c r="E3" s="44"/>
      <c r="F3" s="44"/>
      <c r="G3" s="44"/>
    </row>
    <row r="4" spans="1:8" ht="15" x14ac:dyDescent="0.25">
      <c r="A4" s="6"/>
      <c r="B4" s="6"/>
      <c r="C4" s="6"/>
      <c r="D4" s="6"/>
      <c r="E4" s="6"/>
      <c r="F4" s="6"/>
    </row>
    <row r="5" spans="1:8" ht="17.399999999999999" x14ac:dyDescent="0.3">
      <c r="A5" s="32" t="s">
        <v>205</v>
      </c>
      <c r="B5" s="6"/>
      <c r="C5" s="6"/>
      <c r="D5" s="6"/>
      <c r="E5" s="6"/>
      <c r="F5" s="6"/>
      <c r="G5" s="2"/>
    </row>
    <row r="6" spans="1:8" ht="27.6" x14ac:dyDescent="0.3">
      <c r="A6" s="18" t="s">
        <v>159</v>
      </c>
      <c r="B6" s="19">
        <v>2011</v>
      </c>
      <c r="C6" s="19">
        <v>2012</v>
      </c>
      <c r="D6" s="19">
        <v>2013</v>
      </c>
      <c r="E6" s="19">
        <v>2014</v>
      </c>
      <c r="F6" s="19">
        <v>2015</v>
      </c>
      <c r="G6" s="43" t="s">
        <v>169</v>
      </c>
    </row>
    <row r="7" spans="1:8" x14ac:dyDescent="0.3">
      <c r="A7" s="20" t="s">
        <v>16</v>
      </c>
      <c r="B7" s="21">
        <v>0.67139087088261162</v>
      </c>
      <c r="C7" s="21">
        <v>0.69270778049039383</v>
      </c>
      <c r="D7" s="21">
        <v>0.67448200654307522</v>
      </c>
      <c r="E7" s="21">
        <v>0.66183359357573057</v>
      </c>
      <c r="F7" s="21">
        <v>0.67311906501095686</v>
      </c>
      <c r="G7" s="26">
        <f>(F7-B7)*100</f>
        <v>0.17281941283452396</v>
      </c>
      <c r="H7" s="33"/>
    </row>
    <row r="8" spans="1:8" x14ac:dyDescent="0.3">
      <c r="A8" s="20" t="s">
        <v>17</v>
      </c>
      <c r="B8" s="21">
        <v>0.59298837645294333</v>
      </c>
      <c r="C8" s="21">
        <v>0.6178379380678658</v>
      </c>
      <c r="D8" s="21">
        <v>0.64439619174878904</v>
      </c>
      <c r="E8" s="21">
        <v>0.67350653648849912</v>
      </c>
      <c r="F8" s="21">
        <v>0.66906820365033626</v>
      </c>
      <c r="G8" s="26">
        <f t="shared" ref="G8:G25" si="0">(F8-B8)*100</f>
        <v>7.607982719739292</v>
      </c>
      <c r="H8" s="33"/>
    </row>
    <row r="9" spans="1:8" x14ac:dyDescent="0.3">
      <c r="A9" s="20" t="s">
        <v>15</v>
      </c>
      <c r="B9" s="21">
        <v>0.58885312552939184</v>
      </c>
      <c r="C9" s="21">
        <v>0.59429167209696343</v>
      </c>
      <c r="D9" s="21">
        <v>0.58009784532111996</v>
      </c>
      <c r="E9" s="21">
        <v>0.58335349624969757</v>
      </c>
      <c r="F9" s="21">
        <v>0.55535390199637025</v>
      </c>
      <c r="G9" s="26">
        <f t="shared" si="0"/>
        <v>-3.3499223533021594</v>
      </c>
      <c r="H9" s="33"/>
    </row>
    <row r="10" spans="1:8" x14ac:dyDescent="0.3">
      <c r="A10" s="20" t="s">
        <v>18</v>
      </c>
      <c r="B10" s="21">
        <v>0.60265054638456172</v>
      </c>
      <c r="C10" s="21">
        <v>0.59407008086253366</v>
      </c>
      <c r="D10" s="21">
        <v>0.64779005524861877</v>
      </c>
      <c r="E10" s="21">
        <v>0.61949439666406048</v>
      </c>
      <c r="F10" s="21">
        <v>0.66945107398568016</v>
      </c>
      <c r="G10" s="26">
        <f t="shared" si="0"/>
        <v>6.6800527601118436</v>
      </c>
      <c r="H10" s="33"/>
    </row>
    <row r="11" spans="1:8" x14ac:dyDescent="0.3">
      <c r="A11" s="20" t="s">
        <v>20</v>
      </c>
      <c r="B11" s="21">
        <v>0.72029102667744538</v>
      </c>
      <c r="C11" s="21">
        <v>0.70652570178636531</v>
      </c>
      <c r="D11" s="21">
        <v>0.72533225936367296</v>
      </c>
      <c r="E11" s="21">
        <v>0.72605965463108324</v>
      </c>
      <c r="F11" s="21">
        <v>0.72497402147558021</v>
      </c>
      <c r="G11" s="26">
        <f t="shared" si="0"/>
        <v>0.46829947981348319</v>
      </c>
      <c r="H11" s="33"/>
    </row>
    <row r="12" spans="1:8" x14ac:dyDescent="0.3">
      <c r="A12" s="20" t="s">
        <v>19</v>
      </c>
      <c r="B12" s="21">
        <v>0.60279187817258884</v>
      </c>
      <c r="C12" s="21">
        <v>0.63729508196721307</v>
      </c>
      <c r="D12" s="21">
        <v>0.66987522281639933</v>
      </c>
      <c r="E12" s="21">
        <v>0.65631330182309255</v>
      </c>
      <c r="F12" s="21">
        <v>0.64832869080779942</v>
      </c>
      <c r="G12" s="26">
        <f t="shared" si="0"/>
        <v>4.5536812635210584</v>
      </c>
      <c r="H12" s="33"/>
    </row>
    <row r="13" spans="1:8" x14ac:dyDescent="0.3">
      <c r="A13" s="20" t="s">
        <v>23</v>
      </c>
      <c r="B13" s="21">
        <v>0.66165951359084407</v>
      </c>
      <c r="C13" s="21">
        <v>0.60513532269257464</v>
      </c>
      <c r="D13" s="21">
        <v>0.63208616780045357</v>
      </c>
      <c r="E13" s="21">
        <v>0.63645726055612772</v>
      </c>
      <c r="F13" s="21">
        <v>0.61207645525629883</v>
      </c>
      <c r="G13" s="26">
        <f t="shared" si="0"/>
        <v>-4.9583058334545242</v>
      </c>
      <c r="H13" s="33"/>
    </row>
    <row r="14" spans="1:8" x14ac:dyDescent="0.3">
      <c r="A14" s="20" t="s">
        <v>21</v>
      </c>
      <c r="B14" s="21">
        <v>0.58357558139534882</v>
      </c>
      <c r="C14" s="21">
        <v>0.59079283887468026</v>
      </c>
      <c r="D14" s="21">
        <v>0.56830907054871216</v>
      </c>
      <c r="E14" s="21">
        <v>0.59768907563025209</v>
      </c>
      <c r="F14" s="21">
        <v>0.59185700099304861</v>
      </c>
      <c r="G14" s="26">
        <f t="shared" si="0"/>
        <v>0.82814195976997906</v>
      </c>
      <c r="H14" s="33"/>
    </row>
    <row r="15" spans="1:8" x14ac:dyDescent="0.3">
      <c r="A15" s="20" t="s">
        <v>25</v>
      </c>
      <c r="B15" s="21">
        <v>0.67129629629629628</v>
      </c>
      <c r="C15" s="21">
        <v>0.72921615201900236</v>
      </c>
      <c r="D15" s="21">
        <v>0.71478140180430261</v>
      </c>
      <c r="E15" s="21">
        <v>0.71055684454756385</v>
      </c>
      <c r="F15" s="21">
        <v>0.74987367357251133</v>
      </c>
      <c r="G15" s="26">
        <f t="shared" si="0"/>
        <v>7.8577377276215055</v>
      </c>
      <c r="H15" s="33"/>
    </row>
    <row r="16" spans="1:8" x14ac:dyDescent="0.3">
      <c r="A16" s="20" t="s">
        <v>69</v>
      </c>
      <c r="B16" s="21">
        <v>0.59874279727606072</v>
      </c>
      <c r="C16" s="21">
        <v>0.61391989494418908</v>
      </c>
      <c r="D16" s="21">
        <v>0.6242523110386079</v>
      </c>
      <c r="E16" s="21">
        <v>0.63296703296703294</v>
      </c>
      <c r="F16" s="21">
        <v>0.6155543298400441</v>
      </c>
      <c r="G16" s="26">
        <f t="shared" si="0"/>
        <v>1.6811532563983378</v>
      </c>
      <c r="H16" s="33"/>
    </row>
    <row r="17" spans="1:9" x14ac:dyDescent="0.3">
      <c r="A17" s="20" t="s">
        <v>27</v>
      </c>
      <c r="B17" s="21">
        <v>0.58529111338100104</v>
      </c>
      <c r="C17" s="21">
        <v>0.60804490177736203</v>
      </c>
      <c r="D17" s="21">
        <v>0.64458300857365547</v>
      </c>
      <c r="E17" s="21">
        <v>0.65079365079365081</v>
      </c>
      <c r="F17" s="21">
        <v>0.64935064935064934</v>
      </c>
      <c r="G17" s="26">
        <f t="shared" si="0"/>
        <v>6.4059535969648307</v>
      </c>
      <c r="H17" s="33"/>
    </row>
    <row r="18" spans="1:9" x14ac:dyDescent="0.3">
      <c r="A18" s="20" t="s">
        <v>24</v>
      </c>
      <c r="B18" s="21">
        <v>0.63138948884089274</v>
      </c>
      <c r="C18" s="21">
        <v>0.55515501081470797</v>
      </c>
      <c r="D18" s="21">
        <v>0.60384870603848706</v>
      </c>
      <c r="E18" s="21">
        <v>0.59784075573549256</v>
      </c>
      <c r="F18" s="21">
        <v>0.5961768219832736</v>
      </c>
      <c r="G18" s="26">
        <f t="shared" si="0"/>
        <v>-3.5212666857619146</v>
      </c>
      <c r="H18" s="33"/>
    </row>
    <row r="19" spans="1:9" x14ac:dyDescent="0.3">
      <c r="A19" s="20" t="s">
        <v>26</v>
      </c>
      <c r="B19" s="21">
        <v>0.58368895211000471</v>
      </c>
      <c r="C19" s="21">
        <v>0.59452887537993926</v>
      </c>
      <c r="D19" s="21">
        <v>0.66906993511175195</v>
      </c>
      <c r="E19" s="21">
        <v>0.65081276339554484</v>
      </c>
      <c r="F19" s="21">
        <v>0.69547872340425532</v>
      </c>
      <c r="G19" s="26">
        <f t="shared" si="0"/>
        <v>11.178977129425061</v>
      </c>
      <c r="H19" s="33"/>
    </row>
    <row r="20" spans="1:9" x14ac:dyDescent="0.3">
      <c r="A20" s="20" t="s">
        <v>28</v>
      </c>
      <c r="B20" s="21">
        <v>0.77485928705440899</v>
      </c>
      <c r="C20" s="21">
        <v>0.78629032258064513</v>
      </c>
      <c r="D20" s="21">
        <v>0.73819055244195353</v>
      </c>
      <c r="E20" s="21">
        <v>0.76952526799387444</v>
      </c>
      <c r="F20" s="21">
        <v>0.7655367231638418</v>
      </c>
      <c r="G20" s="26">
        <f t="shared" si="0"/>
        <v>-0.93225638905671815</v>
      </c>
      <c r="H20" s="33"/>
    </row>
    <row r="21" spans="1:9" x14ac:dyDescent="0.3">
      <c r="A21" s="20" t="s">
        <v>29</v>
      </c>
      <c r="B21" s="21">
        <v>0.60431034482758617</v>
      </c>
      <c r="C21" s="21">
        <v>0.61696178937558244</v>
      </c>
      <c r="D21" s="21">
        <v>0.61145926589077892</v>
      </c>
      <c r="E21" s="21">
        <v>0.67624683009298392</v>
      </c>
      <c r="F21" s="21">
        <v>0.68309859154929575</v>
      </c>
      <c r="G21" s="26">
        <f t="shared" si="0"/>
        <v>7.8788246721709587</v>
      </c>
      <c r="H21" s="33"/>
    </row>
    <row r="22" spans="1:9" x14ac:dyDescent="0.3">
      <c r="A22" s="20" t="s">
        <v>30</v>
      </c>
      <c r="B22" s="21">
        <v>0.74782608695652175</v>
      </c>
      <c r="C22" s="21">
        <v>0.70015948963317387</v>
      </c>
      <c r="D22" s="21">
        <v>0.70477047704770479</v>
      </c>
      <c r="E22" s="21">
        <v>0.72256568778979913</v>
      </c>
      <c r="F22" s="21">
        <v>0.69428801287208364</v>
      </c>
      <c r="G22" s="26">
        <f t="shared" si="0"/>
        <v>-5.3538074084438119</v>
      </c>
      <c r="H22" s="33"/>
    </row>
    <row r="23" spans="1:9" x14ac:dyDescent="0.3">
      <c r="A23" s="20" t="s">
        <v>31</v>
      </c>
      <c r="B23" s="21">
        <v>0.6743330266789328</v>
      </c>
      <c r="C23" s="21">
        <v>0.71251193887297037</v>
      </c>
      <c r="D23" s="21">
        <v>0.64152791380999019</v>
      </c>
      <c r="E23" s="21">
        <v>0.73116089613034618</v>
      </c>
      <c r="F23" s="21">
        <v>0.69296013570822734</v>
      </c>
      <c r="G23" s="26">
        <f t="shared" si="0"/>
        <v>1.8627109029294542</v>
      </c>
      <c r="H23" s="33"/>
    </row>
    <row r="24" spans="1:9" x14ac:dyDescent="0.3">
      <c r="A24" s="20" t="s">
        <v>32</v>
      </c>
      <c r="B24" s="21">
        <v>0.67896311066799597</v>
      </c>
      <c r="C24" s="21">
        <v>0.67397806580259223</v>
      </c>
      <c r="D24" s="21">
        <v>0.65392781316348192</v>
      </c>
      <c r="E24" s="21">
        <v>0.66410009624639077</v>
      </c>
      <c r="F24" s="21">
        <v>0.6715195632393085</v>
      </c>
      <c r="G24" s="26">
        <f t="shared" si="0"/>
        <v>-0.74435474286874692</v>
      </c>
      <c r="H24" s="33"/>
    </row>
    <row r="25" spans="1:9" x14ac:dyDescent="0.3">
      <c r="A25" s="20" t="s">
        <v>39</v>
      </c>
      <c r="B25" s="21">
        <v>0.23186119873817035</v>
      </c>
      <c r="C25" s="21">
        <v>0.57792207792207795</v>
      </c>
      <c r="D25" s="21">
        <v>0.55942028985507242</v>
      </c>
      <c r="E25" s="21">
        <v>0.54140914709517929</v>
      </c>
      <c r="F25" s="21">
        <v>0.59822419533851279</v>
      </c>
      <c r="G25" s="26">
        <f t="shared" si="0"/>
        <v>36.636299660034247</v>
      </c>
      <c r="H25" s="33"/>
    </row>
    <row r="26" spans="1:9" x14ac:dyDescent="0.3">
      <c r="A26" s="20" t="s">
        <v>76</v>
      </c>
      <c r="B26" s="21">
        <v>0.65506329113924056</v>
      </c>
      <c r="C26" s="21">
        <v>0.67979002624671914</v>
      </c>
      <c r="D26" s="21">
        <v>0.63360000000000005</v>
      </c>
      <c r="E26" s="21">
        <v>0.6480519480519481</v>
      </c>
      <c r="F26" s="21">
        <v>0.59659090909090906</v>
      </c>
      <c r="G26" s="26">
        <f t="shared" ref="G26" si="1">(F26-B26)*100</f>
        <v>-5.8472382048331495</v>
      </c>
      <c r="H26" s="33"/>
      <c r="I26" s="33"/>
    </row>
    <row r="27" spans="1:9" ht="15" x14ac:dyDescent="0.25">
      <c r="A27" s="6"/>
      <c r="B27" s="6"/>
      <c r="C27" s="6"/>
      <c r="D27" s="6"/>
      <c r="E27" s="6"/>
      <c r="F27" s="6"/>
    </row>
    <row r="28" spans="1:9" ht="17.399999999999999" x14ac:dyDescent="0.3">
      <c r="A28" s="13" t="s">
        <v>206</v>
      </c>
      <c r="B28" s="6"/>
      <c r="C28" s="6"/>
      <c r="D28" s="6"/>
      <c r="E28" s="6"/>
      <c r="F28" s="6"/>
    </row>
    <row r="29" spans="1:9" ht="27.6" x14ac:dyDescent="0.3">
      <c r="A29" s="18" t="s">
        <v>160</v>
      </c>
      <c r="B29" s="19">
        <v>2011</v>
      </c>
      <c r="C29" s="19">
        <v>2012</v>
      </c>
      <c r="D29" s="19">
        <v>2013</v>
      </c>
      <c r="E29" s="19">
        <v>2014</v>
      </c>
      <c r="F29" s="19">
        <v>2015</v>
      </c>
      <c r="G29" s="43" t="s">
        <v>169</v>
      </c>
    </row>
    <row r="30" spans="1:9" x14ac:dyDescent="0.3">
      <c r="A30" s="20" t="s">
        <v>16</v>
      </c>
      <c r="B30" s="21">
        <v>0.69428387925497748</v>
      </c>
      <c r="C30" s="21">
        <v>0.67101007300619164</v>
      </c>
      <c r="D30" s="21">
        <v>0.71276381909547737</v>
      </c>
      <c r="E30" s="21">
        <v>0.72348105073190294</v>
      </c>
      <c r="F30" s="21">
        <v>0.72928501469147899</v>
      </c>
      <c r="G30" s="26">
        <f>(F30-B30)*100</f>
        <v>3.5001135436501518</v>
      </c>
    </row>
    <row r="31" spans="1:9" x14ac:dyDescent="0.3">
      <c r="A31" s="20" t="s">
        <v>17</v>
      </c>
      <c r="B31" s="21">
        <v>0.65438596491228074</v>
      </c>
      <c r="C31" s="21">
        <v>0.63592233009708743</v>
      </c>
      <c r="D31" s="21">
        <v>0.66886326194398682</v>
      </c>
      <c r="E31" s="21">
        <v>0.66908874329958312</v>
      </c>
      <c r="F31" s="21">
        <v>0.67978476471829496</v>
      </c>
      <c r="G31" s="26">
        <f t="shared" ref="G31:G48" si="2">(F31-B31)*100</f>
        <v>2.5398799806014227</v>
      </c>
    </row>
    <row r="32" spans="1:9" x14ac:dyDescent="0.3">
      <c r="A32" s="20" t="s">
        <v>15</v>
      </c>
      <c r="B32" s="21">
        <v>0.63834154351395733</v>
      </c>
      <c r="C32" s="21">
        <v>0.61746285152892055</v>
      </c>
      <c r="D32" s="21">
        <v>0.62864216339744805</v>
      </c>
      <c r="E32" s="21">
        <v>0.61716914643696164</v>
      </c>
      <c r="F32" s="21">
        <v>0.59305311528584947</v>
      </c>
      <c r="G32" s="26">
        <f t="shared" si="2"/>
        <v>-4.5288428228107858</v>
      </c>
    </row>
    <row r="33" spans="1:7" x14ac:dyDescent="0.3">
      <c r="A33" s="20" t="s">
        <v>21</v>
      </c>
      <c r="B33" s="21">
        <v>0.61041114058355439</v>
      </c>
      <c r="C33" s="21">
        <v>0.61626248216833091</v>
      </c>
      <c r="D33" s="21">
        <v>0.6198019801980198</v>
      </c>
      <c r="E33" s="21">
        <v>0.61574450772986167</v>
      </c>
      <c r="F33" s="21">
        <v>0.61300946891724994</v>
      </c>
      <c r="G33" s="26">
        <f t="shared" si="2"/>
        <v>0.25983283336955543</v>
      </c>
    </row>
    <row r="34" spans="1:7" x14ac:dyDescent="0.3">
      <c r="A34" s="20" t="s">
        <v>33</v>
      </c>
      <c r="B34" s="21">
        <v>0.65983917463207409</v>
      </c>
      <c r="C34" s="21">
        <v>0.67012905256531319</v>
      </c>
      <c r="D34" s="21">
        <v>0.66624397666751201</v>
      </c>
      <c r="E34" s="21">
        <v>0.65455904334828097</v>
      </c>
      <c r="F34" s="21">
        <v>0.64834224598930479</v>
      </c>
      <c r="G34" s="26">
        <f t="shared" si="2"/>
        <v>-1.14969286427693</v>
      </c>
    </row>
    <row r="35" spans="1:7" x14ac:dyDescent="0.3">
      <c r="A35" s="20" t="s">
        <v>37</v>
      </c>
      <c r="B35" s="21">
        <v>0.72152487215248717</v>
      </c>
      <c r="C35" s="21">
        <v>0.66814486326681444</v>
      </c>
      <c r="D35" s="21">
        <v>0.70588235294117652</v>
      </c>
      <c r="E35" s="21">
        <v>0.71128775834658187</v>
      </c>
      <c r="F35" s="21">
        <v>0.66862929816297689</v>
      </c>
      <c r="G35" s="26">
        <f t="shared" si="2"/>
        <v>-5.2895573989510281</v>
      </c>
    </row>
    <row r="36" spans="1:7" x14ac:dyDescent="0.3">
      <c r="A36" s="20" t="s">
        <v>34</v>
      </c>
      <c r="B36" s="21">
        <v>0.61359055571551968</v>
      </c>
      <c r="C36" s="21">
        <v>0.65855285095031679</v>
      </c>
      <c r="D36" s="21">
        <v>0.6462621885157096</v>
      </c>
      <c r="E36" s="21">
        <v>0.68369028006589783</v>
      </c>
      <c r="F36" s="21">
        <v>0.66704193639178155</v>
      </c>
      <c r="G36" s="26">
        <f t="shared" si="2"/>
        <v>5.3451380676261877</v>
      </c>
    </row>
    <row r="37" spans="1:7" x14ac:dyDescent="0.3">
      <c r="A37" s="20" t="s">
        <v>20</v>
      </c>
      <c r="B37" s="21">
        <v>0.72129783693843597</v>
      </c>
      <c r="C37" s="21">
        <v>0.723314606741573</v>
      </c>
      <c r="D37" s="21">
        <v>0.71150190114068446</v>
      </c>
      <c r="E37" s="21">
        <v>0.68486140724946698</v>
      </c>
      <c r="F37" s="21">
        <v>0.6953937592867756</v>
      </c>
      <c r="G37" s="26">
        <f t="shared" si="2"/>
        <v>-2.5904077651660362</v>
      </c>
    </row>
    <row r="38" spans="1:7" x14ac:dyDescent="0.3">
      <c r="A38" s="20" t="s">
        <v>39</v>
      </c>
      <c r="B38" s="21">
        <v>0.29268292682926828</v>
      </c>
      <c r="C38" s="21">
        <v>0.59201388888888884</v>
      </c>
      <c r="D38" s="21">
        <v>0.62177888611803822</v>
      </c>
      <c r="E38" s="21">
        <v>0.63524317121918716</v>
      </c>
      <c r="F38" s="21">
        <v>0.62163956189844005</v>
      </c>
      <c r="G38" s="26">
        <f t="shared" si="2"/>
        <v>32.895663506917181</v>
      </c>
    </row>
    <row r="39" spans="1:7" x14ac:dyDescent="0.3">
      <c r="A39" s="20" t="s">
        <v>69</v>
      </c>
      <c r="B39" s="21">
        <v>0.59417808219178081</v>
      </c>
      <c r="C39" s="21">
        <v>0.58247775496235454</v>
      </c>
      <c r="D39" s="21">
        <v>0.58362128541810643</v>
      </c>
      <c r="E39" s="21">
        <v>0.59036144578313254</v>
      </c>
      <c r="F39" s="21">
        <v>0.60227653163709405</v>
      </c>
      <c r="G39" s="26">
        <f t="shared" si="2"/>
        <v>0.80984494453132383</v>
      </c>
    </row>
    <row r="40" spans="1:7" x14ac:dyDescent="0.3">
      <c r="A40" s="20" t="s">
        <v>38</v>
      </c>
      <c r="B40" s="21">
        <v>0.63367079115110614</v>
      </c>
      <c r="C40" s="21">
        <v>0.66044207317073167</v>
      </c>
      <c r="D40" s="21">
        <v>0.6912891986062718</v>
      </c>
      <c r="E40" s="21">
        <v>0.68662113298513461</v>
      </c>
      <c r="F40" s="21">
        <v>0.67665880767935327</v>
      </c>
      <c r="G40" s="26">
        <f t="shared" si="2"/>
        <v>4.2988016528247126</v>
      </c>
    </row>
    <row r="41" spans="1:7" x14ac:dyDescent="0.3">
      <c r="A41" s="20" t="s">
        <v>19</v>
      </c>
      <c r="B41" s="21">
        <v>0.63039820527201351</v>
      </c>
      <c r="C41" s="21">
        <v>0.63551401869158874</v>
      </c>
      <c r="D41" s="21">
        <v>0.66624257845631896</v>
      </c>
      <c r="E41" s="21">
        <v>0.69404517453798764</v>
      </c>
      <c r="F41" s="21">
        <v>0.6899696048632219</v>
      </c>
      <c r="G41" s="26">
        <f t="shared" si="2"/>
        <v>5.9571399591208385</v>
      </c>
    </row>
    <row r="42" spans="1:7" x14ac:dyDescent="0.3">
      <c r="A42" s="20" t="s">
        <v>24</v>
      </c>
      <c r="B42" s="21">
        <v>0.57864741641337381</v>
      </c>
      <c r="C42" s="21">
        <v>0.5942982456140351</v>
      </c>
      <c r="D42" s="21">
        <v>0.60325455249903137</v>
      </c>
      <c r="E42" s="21">
        <v>0.65898617511520741</v>
      </c>
      <c r="F42" s="21">
        <v>0.63734567901234573</v>
      </c>
      <c r="G42" s="26">
        <f t="shared" si="2"/>
        <v>5.8698262598971933</v>
      </c>
    </row>
    <row r="43" spans="1:7" ht="15" x14ac:dyDescent="0.25">
      <c r="A43" s="20" t="s">
        <v>36</v>
      </c>
      <c r="B43" s="21">
        <v>0.61438848920863309</v>
      </c>
      <c r="C43" s="21">
        <v>0.66169772256728776</v>
      </c>
      <c r="D43" s="21">
        <v>0.68669676971170546</v>
      </c>
      <c r="E43" s="21">
        <v>0.69672131147540983</v>
      </c>
      <c r="F43" s="21">
        <v>0.72562858403176</v>
      </c>
      <c r="G43" s="26">
        <f t="shared" si="2"/>
        <v>11.12400948231269</v>
      </c>
    </row>
    <row r="44" spans="1:7" x14ac:dyDescent="0.3">
      <c r="A44" s="20" t="s">
        <v>40</v>
      </c>
      <c r="B44" s="21">
        <v>0.70672007120605251</v>
      </c>
      <c r="C44" s="21">
        <v>0.70641229464758881</v>
      </c>
      <c r="D44" s="21">
        <v>0.7204742362061104</v>
      </c>
      <c r="E44" s="21">
        <v>0.75890529973935705</v>
      </c>
      <c r="F44" s="21">
        <v>0.75266429840142091</v>
      </c>
      <c r="G44" s="26">
        <f t="shared" si="2"/>
        <v>4.5944227195368388</v>
      </c>
    </row>
    <row r="45" spans="1:7" x14ac:dyDescent="0.3">
      <c r="A45" s="20" t="s">
        <v>43</v>
      </c>
      <c r="B45" s="21">
        <v>0.61932287365813377</v>
      </c>
      <c r="C45" s="21">
        <v>0.66376582278481011</v>
      </c>
      <c r="D45" s="21">
        <v>0.58671789242590555</v>
      </c>
      <c r="E45" s="21">
        <v>0.65035317860746722</v>
      </c>
      <c r="F45" s="21">
        <v>0.63223140495867769</v>
      </c>
      <c r="G45" s="26">
        <f t="shared" si="2"/>
        <v>1.2908531300543924</v>
      </c>
    </row>
    <row r="46" spans="1:7" x14ac:dyDescent="0.3">
      <c r="A46" s="20" t="s">
        <v>29</v>
      </c>
      <c r="B46" s="21">
        <v>0.61961115807269651</v>
      </c>
      <c r="C46" s="21">
        <v>0.65985915492957747</v>
      </c>
      <c r="D46" s="21">
        <v>0.68555900621118016</v>
      </c>
      <c r="E46" s="21">
        <v>0.68300445576066204</v>
      </c>
      <c r="F46" s="21">
        <v>0.66722222222222227</v>
      </c>
      <c r="G46" s="26">
        <f t="shared" si="2"/>
        <v>4.7611064149525761</v>
      </c>
    </row>
    <row r="47" spans="1:7" x14ac:dyDescent="0.3">
      <c r="A47" s="20" t="s">
        <v>41</v>
      </c>
      <c r="B47" s="21">
        <v>0.59829059829059827</v>
      </c>
      <c r="C47" s="21">
        <v>0.63863080684596574</v>
      </c>
      <c r="D47" s="21">
        <v>0.66877828054298638</v>
      </c>
      <c r="E47" s="21">
        <v>0.70019920318725104</v>
      </c>
      <c r="F47" s="21">
        <v>0.71725688589094994</v>
      </c>
      <c r="G47" s="26">
        <f t="shared" si="2"/>
        <v>11.896628760035167</v>
      </c>
    </row>
    <row r="48" spans="1:7" x14ac:dyDescent="0.3">
      <c r="A48" s="20" t="s">
        <v>79</v>
      </c>
      <c r="B48" s="21">
        <v>0.70663033605812897</v>
      </c>
      <c r="C48" s="21">
        <v>0.6742424242424242</v>
      </c>
      <c r="D48" s="21">
        <v>0.68984812150279773</v>
      </c>
      <c r="E48" s="21">
        <v>0.72360844529750479</v>
      </c>
      <c r="F48" s="21">
        <v>0.74189814814814814</v>
      </c>
      <c r="G48" s="26">
        <f t="shared" si="2"/>
        <v>3.5267812090019168</v>
      </c>
    </row>
    <row r="49" spans="1:7" x14ac:dyDescent="0.3">
      <c r="A49" s="20" t="s">
        <v>28</v>
      </c>
      <c r="B49" s="21">
        <v>0.69659090909090904</v>
      </c>
      <c r="C49" s="21">
        <v>0.69961977186311786</v>
      </c>
      <c r="D49" s="21">
        <v>0.73970588235294121</v>
      </c>
      <c r="E49" s="21">
        <v>0.73074346952444746</v>
      </c>
      <c r="F49" s="21">
        <v>0.74839836924868952</v>
      </c>
      <c r="G49" s="26">
        <f t="shared" ref="G49" si="3">(F49-B49)*100</f>
        <v>5.1807460157780483</v>
      </c>
    </row>
    <row r="50" spans="1:7" ht="15" x14ac:dyDescent="0.25">
      <c r="A50" s="4"/>
      <c r="B50" s="1"/>
      <c r="C50" s="1"/>
      <c r="D50" s="1"/>
      <c r="E50" s="1"/>
      <c r="F50" s="1"/>
      <c r="G50" s="2"/>
    </row>
    <row r="51" spans="1:7" ht="17.399999999999999" x14ac:dyDescent="0.3">
      <c r="A51" s="13" t="s">
        <v>207</v>
      </c>
      <c r="B51" s="6"/>
      <c r="C51" s="6"/>
      <c r="D51" s="6"/>
      <c r="E51" s="6"/>
      <c r="F51" s="6"/>
    </row>
    <row r="52" spans="1:7" ht="27.6" x14ac:dyDescent="0.3">
      <c r="A52" s="18" t="s">
        <v>161</v>
      </c>
      <c r="B52" s="19">
        <v>2011</v>
      </c>
      <c r="C52" s="19">
        <v>2012</v>
      </c>
      <c r="D52" s="19">
        <v>2013</v>
      </c>
      <c r="E52" s="19">
        <v>2014</v>
      </c>
      <c r="F52" s="19">
        <v>2015</v>
      </c>
      <c r="G52" s="43" t="s">
        <v>169</v>
      </c>
    </row>
    <row r="53" spans="1:7" x14ac:dyDescent="0.3">
      <c r="A53" s="20" t="s">
        <v>45</v>
      </c>
      <c r="B53" s="21">
        <v>0.78926568077511472</v>
      </c>
      <c r="C53" s="21">
        <v>0.80566280566280568</v>
      </c>
      <c r="D53" s="21">
        <v>0.80456066427066553</v>
      </c>
      <c r="E53" s="21">
        <v>0.81545644428062414</v>
      </c>
      <c r="F53" s="21">
        <v>0.81006836544437544</v>
      </c>
      <c r="G53" s="26">
        <f>(F53-B53)*100</f>
        <v>2.0802684669260718</v>
      </c>
    </row>
    <row r="54" spans="1:7" ht="15" x14ac:dyDescent="0.25">
      <c r="A54" s="20" t="s">
        <v>10</v>
      </c>
      <c r="B54" s="21">
        <v>0.73559822747415071</v>
      </c>
      <c r="C54" s="21">
        <v>0.73997983362742625</v>
      </c>
      <c r="D54" s="21">
        <v>0.75335048057398135</v>
      </c>
      <c r="E54" s="21">
        <v>0.7538050734312417</v>
      </c>
      <c r="F54" s="21">
        <v>0.76738289069798482</v>
      </c>
      <c r="G54" s="26">
        <f t="shared" ref="G54:G71" si="4">(F54-B54)*100</f>
        <v>3.1784663223834109</v>
      </c>
    </row>
    <row r="55" spans="1:7" x14ac:dyDescent="0.3">
      <c r="A55" s="20" t="s">
        <v>44</v>
      </c>
      <c r="B55" s="21">
        <v>0.79679437918542106</v>
      </c>
      <c r="C55" s="21">
        <v>0.75437459494491255</v>
      </c>
      <c r="D55" s="21">
        <v>0.82193308550185873</v>
      </c>
      <c r="E55" s="21">
        <v>0.82590565545999484</v>
      </c>
      <c r="F55" s="21">
        <v>0.83369476822987254</v>
      </c>
      <c r="G55" s="26">
        <f t="shared" si="4"/>
        <v>3.6900389044451476</v>
      </c>
    </row>
    <row r="56" spans="1:7" x14ac:dyDescent="0.3">
      <c r="A56" s="20" t="s">
        <v>46</v>
      </c>
      <c r="B56" s="21">
        <v>0.7801153186847436</v>
      </c>
      <c r="C56" s="21">
        <v>0.76019945602901173</v>
      </c>
      <c r="D56" s="21">
        <v>0.79118520964014527</v>
      </c>
      <c r="E56" s="21">
        <v>0.7938883691923917</v>
      </c>
      <c r="F56" s="21">
        <v>0.81590553421539336</v>
      </c>
      <c r="G56" s="26">
        <f t="shared" si="4"/>
        <v>3.579021553064976</v>
      </c>
    </row>
    <row r="57" spans="1:7" x14ac:dyDescent="0.3">
      <c r="A57" s="20" t="s">
        <v>48</v>
      </c>
      <c r="B57" s="21">
        <v>0.79765807962529278</v>
      </c>
      <c r="C57" s="21">
        <v>0.83079172759557129</v>
      </c>
      <c r="D57" s="21">
        <v>0.79436879759981538</v>
      </c>
      <c r="E57" s="21">
        <v>0.80532834774480022</v>
      </c>
      <c r="F57" s="21">
        <v>0.80850574712643675</v>
      </c>
      <c r="G57" s="26">
        <f t="shared" si="4"/>
        <v>1.0847667501143965</v>
      </c>
    </row>
    <row r="58" spans="1:7" x14ac:dyDescent="0.3">
      <c r="A58" s="20" t="s">
        <v>47</v>
      </c>
      <c r="B58" s="21">
        <v>0.74065934065934069</v>
      </c>
      <c r="C58" s="21">
        <v>0.70749128919860627</v>
      </c>
      <c r="D58" s="21">
        <v>0.71413524331156519</v>
      </c>
      <c r="E58" s="21">
        <v>0.75281448849730792</v>
      </c>
      <c r="F58" s="21">
        <v>0.75970377936670075</v>
      </c>
      <c r="G58" s="26">
        <f t="shared" si="4"/>
        <v>1.9044438707360056</v>
      </c>
    </row>
    <row r="59" spans="1:7" x14ac:dyDescent="0.3">
      <c r="A59" s="20" t="s">
        <v>50</v>
      </c>
      <c r="B59" s="21">
        <v>0.75090799031476996</v>
      </c>
      <c r="C59" s="21">
        <v>0.73120665742024971</v>
      </c>
      <c r="D59" s="21">
        <v>0.75096277278562262</v>
      </c>
      <c r="E59" s="21">
        <v>0.75946034879894697</v>
      </c>
      <c r="F59" s="21">
        <v>0.7585868498527969</v>
      </c>
      <c r="G59" s="26">
        <f t="shared" si="4"/>
        <v>0.76788595380269387</v>
      </c>
    </row>
    <row r="60" spans="1:7" x14ac:dyDescent="0.3">
      <c r="A60" s="20" t="s">
        <v>34</v>
      </c>
      <c r="B60" s="21">
        <v>0.66972165648336723</v>
      </c>
      <c r="C60" s="21">
        <v>0.69511726259131101</v>
      </c>
      <c r="D60" s="21">
        <v>0.69112691875701981</v>
      </c>
      <c r="E60" s="21">
        <v>0.68295081967213112</v>
      </c>
      <c r="F60" s="21">
        <v>0.68928809048569528</v>
      </c>
      <c r="G60" s="26">
        <f t="shared" si="4"/>
        <v>1.9566434002328048</v>
      </c>
    </row>
    <row r="61" spans="1:7" x14ac:dyDescent="0.3">
      <c r="A61" s="20" t="s">
        <v>49</v>
      </c>
      <c r="B61" s="21">
        <v>0.77584354180098858</v>
      </c>
      <c r="C61" s="21">
        <v>0.76063327032136108</v>
      </c>
      <c r="D61" s="21">
        <v>0.78077158603796692</v>
      </c>
      <c r="E61" s="21">
        <v>0.7994951316263974</v>
      </c>
      <c r="F61" s="21">
        <v>0.80502267178235087</v>
      </c>
      <c r="G61" s="26">
        <f t="shared" si="4"/>
        <v>2.9179129981362295</v>
      </c>
    </row>
    <row r="62" spans="1:7" ht="15" x14ac:dyDescent="0.25">
      <c r="A62" s="20" t="s">
        <v>35</v>
      </c>
      <c r="B62" s="21">
        <v>0.74090505767524406</v>
      </c>
      <c r="C62" s="21">
        <v>0.75624797143784483</v>
      </c>
      <c r="D62" s="21">
        <v>0.73775727466288143</v>
      </c>
      <c r="E62" s="21">
        <v>0.75941915227629508</v>
      </c>
      <c r="F62" s="21">
        <v>0.73423259205249725</v>
      </c>
      <c r="G62" s="26">
        <f t="shared" si="4"/>
        <v>-0.66724656227468149</v>
      </c>
    </row>
    <row r="63" spans="1:7" x14ac:dyDescent="0.3">
      <c r="A63" s="20" t="s">
        <v>55</v>
      </c>
      <c r="B63" s="21">
        <v>0.87092264678471576</v>
      </c>
      <c r="C63" s="21">
        <v>0.88350845134764733</v>
      </c>
      <c r="D63" s="21">
        <v>0.88325521942905838</v>
      </c>
      <c r="E63" s="21">
        <v>0.87620967741935485</v>
      </c>
      <c r="F63" s="21">
        <v>0.88733459357277877</v>
      </c>
      <c r="G63" s="26">
        <f t="shared" si="4"/>
        <v>1.6411946788063014</v>
      </c>
    </row>
    <row r="64" spans="1:7" x14ac:dyDescent="0.3">
      <c r="A64" s="20" t="s">
        <v>51</v>
      </c>
      <c r="B64" s="21">
        <v>0.84623430962343094</v>
      </c>
      <c r="C64" s="21">
        <v>0.75523889354568319</v>
      </c>
      <c r="D64" s="21">
        <v>0.79539242483404915</v>
      </c>
      <c r="E64" s="21">
        <v>0.79793637145313845</v>
      </c>
      <c r="F64" s="21">
        <v>0.80810810810810807</v>
      </c>
      <c r="G64" s="26">
        <f t="shared" si="4"/>
        <v>-3.8126201515322866</v>
      </c>
    </row>
    <row r="65" spans="1:7" x14ac:dyDescent="0.3">
      <c r="A65" s="20" t="s">
        <v>56</v>
      </c>
      <c r="B65" s="21">
        <v>0.77850326469110998</v>
      </c>
      <c r="C65" s="21">
        <v>0.8</v>
      </c>
      <c r="D65" s="21">
        <v>0.81923572348647489</v>
      </c>
      <c r="E65" s="21">
        <v>0.80061215566243993</v>
      </c>
      <c r="F65" s="21">
        <v>0.81769547325102876</v>
      </c>
      <c r="G65" s="26">
        <f t="shared" si="4"/>
        <v>3.9192208559918784</v>
      </c>
    </row>
    <row r="66" spans="1:7" ht="15" x14ac:dyDescent="0.25">
      <c r="A66" s="20" t="s">
        <v>86</v>
      </c>
      <c r="B66" s="21">
        <v>0.73406966864910794</v>
      </c>
      <c r="C66" s="21">
        <v>0.74420529801324509</v>
      </c>
      <c r="D66" s="21">
        <v>0.74103237095363084</v>
      </c>
      <c r="E66" s="21">
        <v>0.7744328097731239</v>
      </c>
      <c r="F66" s="21">
        <v>0.75020576131687244</v>
      </c>
      <c r="G66" s="26">
        <f t="shared" si="4"/>
        <v>1.6136092667764501</v>
      </c>
    </row>
    <row r="67" spans="1:7" ht="15" x14ac:dyDescent="0.25">
      <c r="A67" s="20" t="s">
        <v>36</v>
      </c>
      <c r="B67" s="21">
        <v>0.76392382321236074</v>
      </c>
      <c r="C67" s="21">
        <v>0.77103342297349209</v>
      </c>
      <c r="D67" s="21">
        <v>0.75269262634631318</v>
      </c>
      <c r="E67" s="21">
        <v>0.80330123796423658</v>
      </c>
      <c r="F67" s="21">
        <v>0.79983108108108103</v>
      </c>
      <c r="G67" s="26">
        <f t="shared" si="4"/>
        <v>3.5907257868720288</v>
      </c>
    </row>
    <row r="68" spans="1:7" x14ac:dyDescent="0.3">
      <c r="A68" s="20" t="s">
        <v>54</v>
      </c>
      <c r="B68" s="21">
        <v>0.80315997366688607</v>
      </c>
      <c r="C68" s="21">
        <v>0.75039897861474625</v>
      </c>
      <c r="D68" s="21">
        <v>0.7857142857142857</v>
      </c>
      <c r="E68" s="21">
        <v>0.81517183570829843</v>
      </c>
      <c r="F68" s="21">
        <v>0.82477725922783196</v>
      </c>
      <c r="G68" s="26">
        <f t="shared" si="4"/>
        <v>2.1617285560945887</v>
      </c>
    </row>
    <row r="69" spans="1:7" x14ac:dyDescent="0.3">
      <c r="A69" s="20" t="s">
        <v>53</v>
      </c>
      <c r="B69" s="21">
        <v>0.85220729366602688</v>
      </c>
      <c r="C69" s="21">
        <v>0.84239695185313479</v>
      </c>
      <c r="D69" s="21">
        <v>0.82889889480147361</v>
      </c>
      <c r="E69" s="21">
        <v>0.81560283687943258</v>
      </c>
      <c r="F69" s="21">
        <v>0.82876106194690269</v>
      </c>
      <c r="G69" s="26">
        <f t="shared" si="4"/>
        <v>-2.3446231719124189</v>
      </c>
    </row>
    <row r="70" spans="1:7" x14ac:dyDescent="0.3">
      <c r="A70" s="20" t="s">
        <v>41</v>
      </c>
      <c r="B70" s="21">
        <v>0.66241586964222454</v>
      </c>
      <c r="C70" s="21">
        <v>0.66107245190339747</v>
      </c>
      <c r="D70" s="21">
        <v>0.66583229036295366</v>
      </c>
      <c r="E70" s="21">
        <v>0.63364928909952611</v>
      </c>
      <c r="F70" s="21">
        <v>0.65570857396712567</v>
      </c>
      <c r="G70" s="26">
        <f t="shared" si="4"/>
        <v>-0.67072956750988677</v>
      </c>
    </row>
    <row r="71" spans="1:7" x14ac:dyDescent="0.3">
      <c r="A71" s="20" t="s">
        <v>57</v>
      </c>
      <c r="B71" s="21">
        <v>0.78231522105973672</v>
      </c>
      <c r="C71" s="21">
        <v>0.74160952724648144</v>
      </c>
      <c r="D71" s="21">
        <v>0.77589208006962573</v>
      </c>
      <c r="E71" s="21">
        <v>0.80995691718525609</v>
      </c>
      <c r="F71" s="21">
        <v>0.76260401370533526</v>
      </c>
      <c r="G71" s="26">
        <f t="shared" si="4"/>
        <v>-1.9711207354401461</v>
      </c>
    </row>
    <row r="72" spans="1:7" x14ac:dyDescent="0.3">
      <c r="A72" s="20" t="s">
        <v>42</v>
      </c>
      <c r="B72" s="21">
        <v>0.79898100972672537</v>
      </c>
      <c r="C72" s="21">
        <v>0.64946445959104182</v>
      </c>
      <c r="D72" s="21">
        <v>0.80662329982259018</v>
      </c>
      <c r="E72" s="21">
        <v>0.80067114093959735</v>
      </c>
      <c r="F72" s="21">
        <v>0.77364037236648697</v>
      </c>
      <c r="G72" s="26">
        <f t="shared" ref="G72:G77" si="5">(F72-B72)*100</f>
        <v>-2.5340637360238394</v>
      </c>
    </row>
    <row r="73" spans="1:7" ht="15" x14ac:dyDescent="0.25">
      <c r="A73" s="20" t="s">
        <v>84</v>
      </c>
      <c r="B73" s="21">
        <v>0.82522903453136009</v>
      </c>
      <c r="C73" s="21">
        <v>0.80927835051546393</v>
      </c>
      <c r="D73" s="21">
        <v>0.8080862533692722</v>
      </c>
      <c r="E73" s="21">
        <v>0.8434879821129122</v>
      </c>
      <c r="F73" s="21">
        <v>0.85693069306930691</v>
      </c>
      <c r="G73" s="26">
        <f t="shared" si="5"/>
        <v>3.170165853794682</v>
      </c>
    </row>
    <row r="74" spans="1:7" ht="15" x14ac:dyDescent="0.25">
      <c r="A74" s="20" t="s">
        <v>72</v>
      </c>
      <c r="B74" s="21">
        <v>0.90182535767143557</v>
      </c>
      <c r="C74" s="21">
        <v>0.91093117408906887</v>
      </c>
      <c r="D74" s="21">
        <v>0.93775303643724695</v>
      </c>
      <c r="E74" s="21">
        <v>0.94708209693372902</v>
      </c>
      <c r="F74" s="21">
        <v>0.94736842105263153</v>
      </c>
      <c r="G74" s="26">
        <f t="shared" si="5"/>
        <v>4.5543063381195958</v>
      </c>
    </row>
    <row r="75" spans="1:7" x14ac:dyDescent="0.3">
      <c r="A75" s="20" t="s">
        <v>87</v>
      </c>
      <c r="B75" s="21">
        <v>0.70313358988455199</v>
      </c>
      <c r="C75" s="21">
        <v>0.67745664739884393</v>
      </c>
      <c r="D75" s="21">
        <v>0.68624161073825507</v>
      </c>
      <c r="E75" s="21">
        <v>0.72986301369863016</v>
      </c>
      <c r="F75" s="21">
        <v>0.74960957834461217</v>
      </c>
      <c r="G75" s="26">
        <f t="shared" si="5"/>
        <v>4.6475988460060176</v>
      </c>
    </row>
    <row r="76" spans="1:7" x14ac:dyDescent="0.3">
      <c r="A76" s="20" t="s">
        <v>52</v>
      </c>
      <c r="B76" s="21">
        <v>0.76688009313154826</v>
      </c>
      <c r="C76" s="21">
        <v>0.74954184483811848</v>
      </c>
      <c r="D76" s="21">
        <v>0.75358851674641147</v>
      </c>
      <c r="E76" s="21">
        <v>0.78460743801652888</v>
      </c>
      <c r="F76" s="21">
        <v>0.8165289256198347</v>
      </c>
      <c r="G76" s="26">
        <f t="shared" si="5"/>
        <v>4.9648832488286443</v>
      </c>
    </row>
    <row r="77" spans="1:7" ht="15" x14ac:dyDescent="0.25">
      <c r="A77" s="20" t="s">
        <v>88</v>
      </c>
      <c r="B77" s="21">
        <v>0.76531231049120674</v>
      </c>
      <c r="C77" s="21">
        <v>0.78048780487804881</v>
      </c>
      <c r="D77" s="21">
        <v>0.7506613756613757</v>
      </c>
      <c r="E77" s="21">
        <v>0.75320296695886713</v>
      </c>
      <c r="F77" s="21">
        <v>0.80158247108947045</v>
      </c>
      <c r="G77" s="26">
        <f t="shared" si="5"/>
        <v>3.6270160598263712</v>
      </c>
    </row>
    <row r="79" spans="1:7" ht="17.399999999999999" x14ac:dyDescent="0.3">
      <c r="A79" s="13" t="s">
        <v>208</v>
      </c>
    </row>
    <row r="80" spans="1:7" ht="27.6" x14ac:dyDescent="0.3">
      <c r="A80" s="18" t="s">
        <v>111</v>
      </c>
      <c r="B80" s="19">
        <v>2011</v>
      </c>
      <c r="C80" s="19">
        <v>2012</v>
      </c>
      <c r="D80" s="19">
        <v>2013</v>
      </c>
      <c r="E80" s="19">
        <v>2014</v>
      </c>
      <c r="F80" s="19">
        <v>2015</v>
      </c>
      <c r="G80" s="43" t="s">
        <v>169</v>
      </c>
    </row>
    <row r="81" spans="1:7" x14ac:dyDescent="0.3">
      <c r="A81" s="20" t="s">
        <v>62</v>
      </c>
      <c r="B81" s="21">
        <v>0.743859649122807</v>
      </c>
      <c r="C81" s="21">
        <v>0.67611336032388669</v>
      </c>
      <c r="D81" s="21">
        <v>0.71947194719471952</v>
      </c>
      <c r="E81" s="21">
        <v>0.78512396694214881</v>
      </c>
      <c r="F81" s="21">
        <v>0.82553191489361699</v>
      </c>
      <c r="G81" s="26">
        <f>(F81-B81)*100</f>
        <v>8.1672265770809993</v>
      </c>
    </row>
    <row r="82" spans="1:7" x14ac:dyDescent="0.3">
      <c r="A82" s="20" t="s">
        <v>78</v>
      </c>
      <c r="B82" s="21">
        <v>0.76470588235294112</v>
      </c>
      <c r="C82" s="21">
        <v>0.77152317880794707</v>
      </c>
      <c r="D82" s="21">
        <v>0.6847133757961783</v>
      </c>
      <c r="E82" s="21">
        <v>0.66581632653061229</v>
      </c>
      <c r="F82" s="21">
        <v>0.78688524590163933</v>
      </c>
      <c r="G82" s="26">
        <f t="shared" ref="G82:G90" si="6">(F82-B82)*100</f>
        <v>2.2179363548698205</v>
      </c>
    </row>
    <row r="83" spans="1:7" x14ac:dyDescent="0.3">
      <c r="A83" s="20" t="s">
        <v>61</v>
      </c>
      <c r="B83" s="21">
        <v>0.60224089635854339</v>
      </c>
      <c r="C83" s="21">
        <v>0.58938053097345133</v>
      </c>
      <c r="D83" s="21">
        <v>0.72027972027972031</v>
      </c>
      <c r="E83" s="21">
        <v>0.65074626865671636</v>
      </c>
      <c r="F83" s="21">
        <v>0.76859504132231404</v>
      </c>
      <c r="G83" s="26">
        <f t="shared" si="6"/>
        <v>16.635414496377066</v>
      </c>
    </row>
    <row r="84" spans="1:7" x14ac:dyDescent="0.3">
      <c r="A84" s="20" t="s">
        <v>28</v>
      </c>
      <c r="B84" s="21">
        <v>0.77485928705440899</v>
      </c>
      <c r="C84" s="21">
        <v>0.78629032258064513</v>
      </c>
      <c r="D84" s="21">
        <v>0.73819055244195353</v>
      </c>
      <c r="E84" s="21">
        <v>0.76952526799387444</v>
      </c>
      <c r="F84" s="21">
        <v>0.7655367231638418</v>
      </c>
      <c r="G84" s="26">
        <f t="shared" si="6"/>
        <v>-0.93225638905671815</v>
      </c>
    </row>
    <row r="85" spans="1:7" x14ac:dyDescent="0.3">
      <c r="A85" s="20" t="s">
        <v>25</v>
      </c>
      <c r="B85" s="21">
        <v>0.67129629629629628</v>
      </c>
      <c r="C85" s="21">
        <v>0.72921615201900236</v>
      </c>
      <c r="D85" s="21">
        <v>0.71478140180430261</v>
      </c>
      <c r="E85" s="21">
        <v>0.71055684454756385</v>
      </c>
      <c r="F85" s="21">
        <v>0.74987367357251133</v>
      </c>
      <c r="G85" s="26">
        <f t="shared" si="6"/>
        <v>7.8577377276215055</v>
      </c>
    </row>
    <row r="86" spans="1:7" x14ac:dyDescent="0.3">
      <c r="A86" s="20" t="s">
        <v>59</v>
      </c>
      <c r="B86" s="21">
        <v>0.67630057803468213</v>
      </c>
      <c r="C86" s="21">
        <v>0.75</v>
      </c>
      <c r="D86" s="21">
        <v>0.73103448275862071</v>
      </c>
      <c r="E86" s="21">
        <v>0.70899470899470896</v>
      </c>
      <c r="F86" s="21">
        <v>0.7456828885400314</v>
      </c>
      <c r="G86" s="26">
        <f t="shared" si="6"/>
        <v>6.9382310505349265</v>
      </c>
    </row>
    <row r="87" spans="1:7" x14ac:dyDescent="0.3">
      <c r="A87" s="20" t="s">
        <v>63</v>
      </c>
      <c r="B87" s="21">
        <v>0.58798283261802575</v>
      </c>
      <c r="C87" s="21">
        <v>0.68421052631578949</v>
      </c>
      <c r="D87" s="21">
        <v>0.71777003484320556</v>
      </c>
      <c r="E87" s="21">
        <v>0.69884169884169889</v>
      </c>
      <c r="F87" s="21">
        <v>0.74117647058823533</v>
      </c>
      <c r="G87" s="26">
        <f t="shared" si="6"/>
        <v>15.319363797020957</v>
      </c>
    </row>
    <row r="88" spans="1:7" x14ac:dyDescent="0.3">
      <c r="A88" s="20" t="s">
        <v>99</v>
      </c>
      <c r="B88" s="21">
        <v>0.80851063829787229</v>
      </c>
      <c r="C88" s="21">
        <v>0.64102564102564108</v>
      </c>
      <c r="D88" s="21">
        <v>0.660377358490566</v>
      </c>
      <c r="E88" s="21">
        <v>0.75490196078431371</v>
      </c>
      <c r="F88" s="21">
        <v>0.73863636363636365</v>
      </c>
      <c r="G88" s="26">
        <f t="shared" si="6"/>
        <v>-6.987427466150864</v>
      </c>
    </row>
    <row r="89" spans="1:7" x14ac:dyDescent="0.3">
      <c r="A89" s="20" t="s">
        <v>58</v>
      </c>
      <c r="B89" s="21">
        <v>0.70303030303030301</v>
      </c>
      <c r="C89" s="21">
        <v>0.76836158192090398</v>
      </c>
      <c r="D89" s="21">
        <v>0.74537037037037035</v>
      </c>
      <c r="E89" s="21">
        <v>0.71523178807947019</v>
      </c>
      <c r="F89" s="21">
        <v>0.72857142857142854</v>
      </c>
      <c r="G89" s="26">
        <f t="shared" si="6"/>
        <v>2.5541125541125531</v>
      </c>
    </row>
    <row r="90" spans="1:7" x14ac:dyDescent="0.3">
      <c r="A90" s="20" t="s">
        <v>20</v>
      </c>
      <c r="B90" s="21">
        <v>0.72029102667744538</v>
      </c>
      <c r="C90" s="21">
        <v>0.70652570178636531</v>
      </c>
      <c r="D90" s="21">
        <v>0.72533225936367296</v>
      </c>
      <c r="E90" s="21">
        <v>0.72605965463108324</v>
      </c>
      <c r="F90" s="21">
        <v>0.72497402147558021</v>
      </c>
      <c r="G90" s="26">
        <f t="shared" si="6"/>
        <v>0.46829947981348319</v>
      </c>
    </row>
    <row r="91" spans="1:7" ht="16.2" x14ac:dyDescent="0.3">
      <c r="A91" s="54" t="s">
        <v>209</v>
      </c>
    </row>
    <row r="92" spans="1:7" ht="15" x14ac:dyDescent="0.25">
      <c r="A92" s="54"/>
    </row>
    <row r="93" spans="1:7" ht="17.399999999999999" x14ac:dyDescent="0.3">
      <c r="A93" s="13" t="s">
        <v>210</v>
      </c>
    </row>
    <row r="94" spans="1:7" ht="27.6" x14ac:dyDescent="0.3">
      <c r="A94" s="18" t="s">
        <v>112</v>
      </c>
      <c r="B94" s="19">
        <v>2011</v>
      </c>
      <c r="C94" s="19">
        <v>2012</v>
      </c>
      <c r="D94" s="19">
        <v>2013</v>
      </c>
      <c r="E94" s="19">
        <v>2014</v>
      </c>
      <c r="F94" s="19">
        <v>2015</v>
      </c>
      <c r="G94" s="43" t="s">
        <v>169</v>
      </c>
    </row>
    <row r="95" spans="1:7" x14ac:dyDescent="0.3">
      <c r="A95" s="20" t="s">
        <v>76</v>
      </c>
      <c r="B95" s="21">
        <v>0.65506329113924056</v>
      </c>
      <c r="C95" s="21">
        <v>0.67979002624671914</v>
      </c>
      <c r="D95" s="21">
        <v>0.63360000000000005</v>
      </c>
      <c r="E95" s="21">
        <v>0.6480519480519481</v>
      </c>
      <c r="F95" s="21">
        <v>0.59659090909090906</v>
      </c>
      <c r="G95" s="26">
        <f>(F95-B95)*100</f>
        <v>-5.8472382048331495</v>
      </c>
    </row>
    <row r="96" spans="1:7" x14ac:dyDescent="0.3">
      <c r="A96" s="20" t="s">
        <v>24</v>
      </c>
      <c r="B96" s="21">
        <v>0.63138948884089274</v>
      </c>
      <c r="C96" s="21">
        <v>0.55515501081470797</v>
      </c>
      <c r="D96" s="21">
        <v>0.60384870603848706</v>
      </c>
      <c r="E96" s="21">
        <v>0.59784075573549256</v>
      </c>
      <c r="F96" s="21">
        <v>0.5961768219832736</v>
      </c>
      <c r="G96" s="26">
        <f t="shared" ref="G96:G104" si="7">(F96-B96)*100</f>
        <v>-3.5212666857619146</v>
      </c>
    </row>
    <row r="97" spans="1:7" x14ac:dyDescent="0.3">
      <c r="A97" s="20" t="s">
        <v>21</v>
      </c>
      <c r="B97" s="21">
        <v>0.58357558139534882</v>
      </c>
      <c r="C97" s="21">
        <v>0.59079283887468026</v>
      </c>
      <c r="D97" s="21">
        <v>0.56830907054871216</v>
      </c>
      <c r="E97" s="21">
        <v>0.59768907563025209</v>
      </c>
      <c r="F97" s="21">
        <v>0.59185700099304861</v>
      </c>
      <c r="G97" s="26">
        <f t="shared" si="7"/>
        <v>0.82814195976997906</v>
      </c>
    </row>
    <row r="98" spans="1:7" x14ac:dyDescent="0.3">
      <c r="A98" s="20" t="s">
        <v>77</v>
      </c>
      <c r="B98" s="21">
        <v>0.58752515090543256</v>
      </c>
      <c r="C98" s="21">
        <v>0.66750629722921917</v>
      </c>
      <c r="D98" s="21">
        <v>0.62325581395348839</v>
      </c>
      <c r="E98" s="21">
        <v>0.64130434782608692</v>
      </c>
      <c r="F98" s="21">
        <v>0.59159159159159158</v>
      </c>
      <c r="G98" s="26">
        <f t="shared" si="7"/>
        <v>0.4066440686159023</v>
      </c>
    </row>
    <row r="99" spans="1:7" x14ac:dyDescent="0.3">
      <c r="A99" s="20" t="s">
        <v>97</v>
      </c>
      <c r="B99" s="21">
        <v>0.67333333333333334</v>
      </c>
      <c r="C99" s="21">
        <v>0.63945578231292521</v>
      </c>
      <c r="D99" s="21">
        <v>0.56462585034013602</v>
      </c>
      <c r="E99" s="21">
        <v>0.50570342205323193</v>
      </c>
      <c r="F99" s="21">
        <v>0.58904109589041098</v>
      </c>
      <c r="G99" s="26">
        <f t="shared" si="7"/>
        <v>-8.4292237442922353</v>
      </c>
    </row>
    <row r="100" spans="1:7" x14ac:dyDescent="0.3">
      <c r="A100" s="20" t="s">
        <v>98</v>
      </c>
      <c r="B100" s="21">
        <v>0.50898203592814373</v>
      </c>
      <c r="C100" s="21">
        <v>0.6018957345971564</v>
      </c>
      <c r="D100" s="21">
        <v>0.60795454545454541</v>
      </c>
      <c r="E100" s="21">
        <v>0.75862068965517238</v>
      </c>
      <c r="F100" s="21">
        <v>0.5714285714285714</v>
      </c>
      <c r="G100" s="26">
        <f t="shared" si="7"/>
        <v>6.2446535500427665</v>
      </c>
    </row>
    <row r="101" spans="1:7" x14ac:dyDescent="0.3">
      <c r="A101" s="20" t="s">
        <v>80</v>
      </c>
      <c r="B101" s="21">
        <v>0.58235294117647063</v>
      </c>
      <c r="C101" s="21">
        <v>0.65137614678899081</v>
      </c>
      <c r="D101" s="21">
        <v>0.6</v>
      </c>
      <c r="E101" s="21">
        <v>0.61904761904761907</v>
      </c>
      <c r="F101" s="21">
        <v>0.56756756756756754</v>
      </c>
      <c r="G101" s="26">
        <f t="shared" si="7"/>
        <v>-1.4785373608903085</v>
      </c>
    </row>
    <row r="102" spans="1:7" x14ac:dyDescent="0.3">
      <c r="A102" s="20" t="s">
        <v>15</v>
      </c>
      <c r="B102" s="21">
        <v>0.58885312552939184</v>
      </c>
      <c r="C102" s="21">
        <v>0.59429167209696343</v>
      </c>
      <c r="D102" s="21">
        <v>0.58009784532111996</v>
      </c>
      <c r="E102" s="21">
        <v>0.58335349624969757</v>
      </c>
      <c r="F102" s="21">
        <v>0.55535390199637025</v>
      </c>
      <c r="G102" s="26">
        <f t="shared" si="7"/>
        <v>-3.3499223533021594</v>
      </c>
    </row>
    <row r="103" spans="1:7" x14ac:dyDescent="0.3">
      <c r="A103" s="20" t="s">
        <v>65</v>
      </c>
      <c r="B103" s="21">
        <v>0.4264705882352941</v>
      </c>
      <c r="C103" s="21">
        <v>0.48858447488584472</v>
      </c>
      <c r="D103" s="21">
        <v>0.50354609929078009</v>
      </c>
      <c r="E103" s="21">
        <v>0.46590909090909088</v>
      </c>
      <c r="F103" s="21">
        <v>0.51973684210526316</v>
      </c>
      <c r="G103" s="26">
        <f t="shared" si="7"/>
        <v>9.3266253869969056</v>
      </c>
    </row>
    <row r="104" spans="1:7" x14ac:dyDescent="0.3">
      <c r="A104" s="20" t="s">
        <v>22</v>
      </c>
      <c r="B104" s="21">
        <v>0.34355828220858897</v>
      </c>
      <c r="C104" s="21">
        <v>0.37966101694915255</v>
      </c>
      <c r="D104" s="21">
        <v>0.48823529411764705</v>
      </c>
      <c r="E104" s="21">
        <v>0.53459119496855345</v>
      </c>
      <c r="F104" s="21">
        <v>0.5161290322580645</v>
      </c>
      <c r="G104" s="26">
        <f t="shared" si="7"/>
        <v>17.257075004947552</v>
      </c>
    </row>
    <row r="105" spans="1:7" ht="16.2" x14ac:dyDescent="0.3">
      <c r="A105" s="54" t="s">
        <v>209</v>
      </c>
      <c r="B105" s="55"/>
      <c r="C105" s="55"/>
      <c r="D105" s="55"/>
      <c r="E105" s="55"/>
      <c r="F105" s="55"/>
      <c r="G105" s="56"/>
    </row>
    <row r="106" spans="1:7" ht="15" x14ac:dyDescent="0.25">
      <c r="A106" s="10"/>
    </row>
    <row r="107" spans="1:7" ht="17.399999999999999" x14ac:dyDescent="0.3">
      <c r="A107" s="13" t="s">
        <v>211</v>
      </c>
    </row>
    <row r="108" spans="1:7" ht="27.6" x14ac:dyDescent="0.3">
      <c r="A108" s="18" t="s">
        <v>113</v>
      </c>
      <c r="B108" s="19">
        <v>2011</v>
      </c>
      <c r="C108" s="19">
        <v>2012</v>
      </c>
      <c r="D108" s="19">
        <v>2013</v>
      </c>
      <c r="E108" s="19">
        <v>2014</v>
      </c>
      <c r="F108" s="19">
        <v>2015</v>
      </c>
      <c r="G108" s="43" t="s">
        <v>169</v>
      </c>
    </row>
    <row r="109" spans="1:7" ht="15" x14ac:dyDescent="0.25">
      <c r="A109" s="20" t="s">
        <v>84</v>
      </c>
      <c r="B109" s="21">
        <v>0.60555555555555551</v>
      </c>
      <c r="C109" s="21">
        <v>0.70707070707070707</v>
      </c>
      <c r="D109" s="21">
        <v>0.68387096774193545</v>
      </c>
      <c r="E109" s="21">
        <v>0.70270270270270274</v>
      </c>
      <c r="F109" s="21">
        <v>0.81132075471698117</v>
      </c>
      <c r="G109" s="26">
        <f t="shared" ref="G109:G118" si="8">(F109-B109)*100</f>
        <v>20.576519916142566</v>
      </c>
    </row>
    <row r="110" spans="1:7" x14ac:dyDescent="0.3">
      <c r="A110" s="20" t="s">
        <v>67</v>
      </c>
      <c r="B110" s="21">
        <v>0.72413793103448276</v>
      </c>
      <c r="C110" s="21">
        <v>0.76470588235294112</v>
      </c>
      <c r="D110" s="21">
        <v>0.75342465753424659</v>
      </c>
      <c r="E110" s="21">
        <v>0.79166666666666663</v>
      </c>
      <c r="F110" s="21">
        <v>0.81096408317580337</v>
      </c>
      <c r="G110" s="26">
        <f t="shared" si="8"/>
        <v>8.6826152141320616</v>
      </c>
    </row>
    <row r="111" spans="1:7" x14ac:dyDescent="0.3">
      <c r="A111" s="20" t="s">
        <v>68</v>
      </c>
      <c r="B111" s="21">
        <v>0.69786096256684493</v>
      </c>
      <c r="C111" s="21">
        <v>0.71257485029940115</v>
      </c>
      <c r="D111" s="21">
        <v>0.75139146567717996</v>
      </c>
      <c r="E111" s="21">
        <v>0.78011472275334603</v>
      </c>
      <c r="F111" s="21">
        <v>0.80307692307692302</v>
      </c>
      <c r="G111" s="26">
        <f t="shared" si="8"/>
        <v>10.521596051007808</v>
      </c>
    </row>
    <row r="112" spans="1:7" x14ac:dyDescent="0.3">
      <c r="A112" s="20" t="s">
        <v>66</v>
      </c>
      <c r="B112" s="21">
        <v>0.73333333333333328</v>
      </c>
      <c r="C112" s="21">
        <v>0.81034482758620685</v>
      </c>
      <c r="D112" s="21">
        <v>0.782258064516129</v>
      </c>
      <c r="E112" s="21">
        <v>0.84659090909090906</v>
      </c>
      <c r="F112" s="21">
        <v>0.79558011049723754</v>
      </c>
      <c r="G112" s="26">
        <f t="shared" si="8"/>
        <v>6.2246777163904259</v>
      </c>
    </row>
    <row r="113" spans="1:7" x14ac:dyDescent="0.3">
      <c r="A113" s="20" t="s">
        <v>62</v>
      </c>
      <c r="B113" s="21">
        <v>0.77310924369747902</v>
      </c>
      <c r="C113" s="21">
        <v>0.73809523809523814</v>
      </c>
      <c r="D113" s="21">
        <v>0.72895277207392195</v>
      </c>
      <c r="E113" s="21">
        <v>0.76424050632911389</v>
      </c>
      <c r="F113" s="21">
        <v>0.77403846153846156</v>
      </c>
      <c r="G113" s="26">
        <f t="shared" si="8"/>
        <v>9.2921784098254356E-2</v>
      </c>
    </row>
    <row r="114" spans="1:7" x14ac:dyDescent="0.3">
      <c r="A114" s="20" t="s">
        <v>59</v>
      </c>
      <c r="B114" s="21">
        <v>0.72304439746300209</v>
      </c>
      <c r="C114" s="21">
        <v>0.72957198443579763</v>
      </c>
      <c r="D114" s="21">
        <v>0.75775193798449614</v>
      </c>
      <c r="E114" s="21">
        <v>0.77500000000000002</v>
      </c>
      <c r="F114" s="21">
        <v>0.77244258872651361</v>
      </c>
      <c r="G114" s="26">
        <f t="shared" si="8"/>
        <v>4.9398191263511526</v>
      </c>
    </row>
    <row r="115" spans="1:7" x14ac:dyDescent="0.3">
      <c r="A115" s="20" t="s">
        <v>30</v>
      </c>
      <c r="B115" s="21">
        <v>0.71527777777777779</v>
      </c>
      <c r="C115" s="21">
        <v>0.744140625</v>
      </c>
      <c r="D115" s="21">
        <v>0.7112887112887113</v>
      </c>
      <c r="E115" s="21">
        <v>0.74321503131524014</v>
      </c>
      <c r="F115" s="21">
        <v>0.77137305699481862</v>
      </c>
      <c r="G115" s="26">
        <f t="shared" si="8"/>
        <v>5.6095279217040828</v>
      </c>
    </row>
    <row r="116" spans="1:7" x14ac:dyDescent="0.3">
      <c r="A116" s="20" t="s">
        <v>31</v>
      </c>
      <c r="B116" s="21">
        <v>0.75903614457831325</v>
      </c>
      <c r="C116" s="21">
        <v>0.6770601336302895</v>
      </c>
      <c r="D116" s="21">
        <v>0.68131868131868134</v>
      </c>
      <c r="E116" s="21">
        <v>0.74620390455531449</v>
      </c>
      <c r="F116" s="21">
        <v>0.76991150442477874</v>
      </c>
      <c r="G116" s="26">
        <f t="shared" si="8"/>
        <v>1.0875359846465482</v>
      </c>
    </row>
    <row r="117" spans="1:7" x14ac:dyDescent="0.3">
      <c r="A117" s="20" t="s">
        <v>81</v>
      </c>
      <c r="B117" s="21">
        <v>0.6861510791366906</v>
      </c>
      <c r="C117" s="21">
        <v>0.69869402985074625</v>
      </c>
      <c r="D117" s="21">
        <v>0.69339622641509435</v>
      </c>
      <c r="E117" s="21">
        <v>0.71402714932126699</v>
      </c>
      <c r="F117" s="21">
        <v>0.76804123711340211</v>
      </c>
      <c r="G117" s="26">
        <f t="shared" si="8"/>
        <v>8.18901579767115</v>
      </c>
    </row>
    <row r="118" spans="1:7" x14ac:dyDescent="0.3">
      <c r="A118" s="20" t="s">
        <v>82</v>
      </c>
      <c r="B118" s="21">
        <v>0.70750382848392035</v>
      </c>
      <c r="C118" s="21">
        <v>0.75590551181102361</v>
      </c>
      <c r="D118" s="21">
        <v>0.72261735419630158</v>
      </c>
      <c r="E118" s="21">
        <v>0.76661264181523503</v>
      </c>
      <c r="F118" s="21">
        <v>0.76065573770491801</v>
      </c>
      <c r="G118" s="26">
        <f t="shared" si="8"/>
        <v>5.3151909220997666</v>
      </c>
    </row>
    <row r="119" spans="1:7" ht="16.2" x14ac:dyDescent="0.3">
      <c r="A119" s="54" t="s">
        <v>209</v>
      </c>
      <c r="B119" s="55"/>
      <c r="C119" s="55"/>
      <c r="D119" s="55"/>
      <c r="E119" s="55"/>
      <c r="F119" s="55"/>
      <c r="G119" s="56"/>
    </row>
    <row r="121" spans="1:7" ht="17.399999999999999" x14ac:dyDescent="0.3">
      <c r="A121" s="13" t="s">
        <v>212</v>
      </c>
    </row>
    <row r="122" spans="1:7" ht="27.6" x14ac:dyDescent="0.3">
      <c r="A122" s="18" t="s">
        <v>114</v>
      </c>
      <c r="B122" s="19">
        <v>2011</v>
      </c>
      <c r="C122" s="19">
        <v>2012</v>
      </c>
      <c r="D122" s="19">
        <v>2013</v>
      </c>
      <c r="E122" s="19">
        <v>2014</v>
      </c>
      <c r="F122" s="19">
        <v>2015</v>
      </c>
      <c r="G122" s="43" t="s">
        <v>169</v>
      </c>
    </row>
    <row r="123" spans="1:7" x14ac:dyDescent="0.3">
      <c r="A123" s="20" t="s">
        <v>76</v>
      </c>
      <c r="B123" s="21">
        <v>0.57740585774058573</v>
      </c>
      <c r="C123" s="21">
        <v>0.55251141552511418</v>
      </c>
      <c r="D123" s="21">
        <v>0.58505154639175261</v>
      </c>
      <c r="E123" s="21">
        <v>0.64339152119700749</v>
      </c>
      <c r="F123" s="21">
        <v>0.5948905109489051</v>
      </c>
      <c r="G123" s="26">
        <f>(F123-B123)*100</f>
        <v>1.7484653208319378</v>
      </c>
    </row>
    <row r="124" spans="1:7" x14ac:dyDescent="0.3">
      <c r="A124" s="20" t="s">
        <v>15</v>
      </c>
      <c r="B124" s="21">
        <v>0.63834154351395733</v>
      </c>
      <c r="C124" s="21">
        <v>0.61746285152892055</v>
      </c>
      <c r="D124" s="21">
        <v>0.62864216339744805</v>
      </c>
      <c r="E124" s="21">
        <v>0.61716914643696164</v>
      </c>
      <c r="F124" s="21">
        <v>0.59305311528584947</v>
      </c>
      <c r="G124" s="26">
        <f t="shared" ref="G124:G132" si="9">(F124-B124)*100</f>
        <v>-4.5288428228107858</v>
      </c>
    </row>
    <row r="125" spans="1:7" x14ac:dyDescent="0.3">
      <c r="A125" s="20" t="s">
        <v>85</v>
      </c>
      <c r="B125" s="21">
        <v>0.4609375</v>
      </c>
      <c r="C125" s="21">
        <v>0.58549222797927458</v>
      </c>
      <c r="D125" s="21">
        <v>0.62605042016806722</v>
      </c>
      <c r="E125" s="21">
        <v>0.65317919075144504</v>
      </c>
      <c r="F125" s="21">
        <v>0.58396946564885499</v>
      </c>
      <c r="G125" s="26">
        <f t="shared" si="9"/>
        <v>12.3031965648855</v>
      </c>
    </row>
    <row r="126" spans="1:7" x14ac:dyDescent="0.3">
      <c r="A126" s="20" t="s">
        <v>64</v>
      </c>
      <c r="B126" s="21">
        <v>0.55384615384615388</v>
      </c>
      <c r="C126" s="21">
        <v>0.50896057347670254</v>
      </c>
      <c r="D126" s="21">
        <v>0.58181818181818179</v>
      </c>
      <c r="E126" s="21">
        <v>0.50617283950617287</v>
      </c>
      <c r="F126" s="21">
        <v>0.57843137254901966</v>
      </c>
      <c r="G126" s="26">
        <f t="shared" si="9"/>
        <v>2.4585218702865785</v>
      </c>
    </row>
    <row r="127" spans="1:7" x14ac:dyDescent="0.3">
      <c r="A127" s="20" t="s">
        <v>50</v>
      </c>
      <c r="B127" s="21">
        <v>0.5855130784708249</v>
      </c>
      <c r="C127" s="21">
        <v>0.59267241379310343</v>
      </c>
      <c r="D127" s="21">
        <v>0.58865248226950351</v>
      </c>
      <c r="E127" s="21">
        <v>0.49680170575692961</v>
      </c>
      <c r="F127" s="21">
        <v>0.55925155925155923</v>
      </c>
      <c r="G127" s="26">
        <f t="shared" si="9"/>
        <v>-2.6261519219265672</v>
      </c>
    </row>
    <row r="128" spans="1:7" x14ac:dyDescent="0.3">
      <c r="A128" s="20" t="s">
        <v>18</v>
      </c>
      <c r="B128" s="21">
        <v>0.54232209737827719</v>
      </c>
      <c r="C128" s="21">
        <v>0.55354330708661414</v>
      </c>
      <c r="D128" s="21">
        <v>0.60816681146828844</v>
      </c>
      <c r="E128" s="21">
        <v>0.54113924050632911</v>
      </c>
      <c r="F128" s="21">
        <v>0.55438931297709926</v>
      </c>
      <c r="G128" s="26">
        <f t="shared" si="9"/>
        <v>1.2067215598822068</v>
      </c>
    </row>
    <row r="129" spans="1:7" x14ac:dyDescent="0.3">
      <c r="A129" s="20" t="s">
        <v>74</v>
      </c>
      <c r="B129" s="21">
        <v>0.49774774774774777</v>
      </c>
      <c r="C129" s="21">
        <v>0.50564971751412424</v>
      </c>
      <c r="D129" s="21">
        <v>0.58823529411764708</v>
      </c>
      <c r="E129" s="21">
        <v>0.5</v>
      </c>
      <c r="F129" s="21">
        <v>0.55000000000000004</v>
      </c>
      <c r="G129" s="26">
        <f t="shared" si="9"/>
        <v>5.2252252252252269</v>
      </c>
    </row>
    <row r="130" spans="1:7" x14ac:dyDescent="0.3">
      <c r="A130" s="20" t="s">
        <v>70</v>
      </c>
      <c r="B130" s="21">
        <v>0.48717948717948717</v>
      </c>
      <c r="C130" s="21">
        <v>0.625</v>
      </c>
      <c r="D130" s="21">
        <v>0.5</v>
      </c>
      <c r="E130" s="21">
        <v>0.48603351955307261</v>
      </c>
      <c r="F130" s="21">
        <v>0.54726368159203975</v>
      </c>
      <c r="G130" s="26" t="s">
        <v>96</v>
      </c>
    </row>
    <row r="131" spans="1:7" x14ac:dyDescent="0.3">
      <c r="A131" s="20" t="s">
        <v>117</v>
      </c>
      <c r="B131" s="21">
        <v>0.5357142857142857</v>
      </c>
      <c r="C131" s="21">
        <v>0.5</v>
      </c>
      <c r="D131" s="21">
        <v>0.48936170212765956</v>
      </c>
      <c r="E131" s="21">
        <v>0.572972972972973</v>
      </c>
      <c r="F131" s="21">
        <v>0.54085603112840464</v>
      </c>
      <c r="G131" s="26">
        <f t="shared" si="9"/>
        <v>0.51417454141189367</v>
      </c>
    </row>
    <row r="132" spans="1:7" x14ac:dyDescent="0.3">
      <c r="A132" s="20" t="s">
        <v>60</v>
      </c>
      <c r="B132" s="21">
        <v>0.42857142857142855</v>
      </c>
      <c r="C132" s="21">
        <v>0.62318840579710144</v>
      </c>
      <c r="D132" s="21">
        <v>0.58333333333333337</v>
      </c>
      <c r="E132" s="21">
        <v>0.46846846846846846</v>
      </c>
      <c r="F132" s="21">
        <v>0.48466257668711654</v>
      </c>
      <c r="G132" s="26">
        <f t="shared" si="9"/>
        <v>5.6091148115687997</v>
      </c>
    </row>
    <row r="133" spans="1:7" ht="16.2" x14ac:dyDescent="0.3">
      <c r="A133" s="54" t="s">
        <v>209</v>
      </c>
    </row>
    <row r="134" spans="1:7" x14ac:dyDescent="0.3">
      <c r="A134" s="54"/>
    </row>
    <row r="135" spans="1:7" ht="17.399999999999999" x14ac:dyDescent="0.3">
      <c r="A135" s="13" t="s">
        <v>213</v>
      </c>
    </row>
    <row r="136" spans="1:7" ht="27.6" x14ac:dyDescent="0.3">
      <c r="A136" s="18" t="s">
        <v>115</v>
      </c>
      <c r="B136" s="19">
        <v>2011</v>
      </c>
      <c r="C136" s="19">
        <v>2012</v>
      </c>
      <c r="D136" s="19">
        <v>2013</v>
      </c>
      <c r="E136" s="19">
        <v>2014</v>
      </c>
      <c r="F136" s="19">
        <v>2015</v>
      </c>
      <c r="G136" s="43" t="s">
        <v>169</v>
      </c>
    </row>
    <row r="137" spans="1:7" x14ac:dyDescent="0.3">
      <c r="A137" s="20" t="s">
        <v>72</v>
      </c>
      <c r="B137" s="21">
        <v>0.90182535767143557</v>
      </c>
      <c r="C137" s="21">
        <v>0.91093117408906887</v>
      </c>
      <c r="D137" s="21">
        <v>0.93775303643724695</v>
      </c>
      <c r="E137" s="21">
        <v>0.94708209693372902</v>
      </c>
      <c r="F137" s="21">
        <v>0.94736842105263153</v>
      </c>
      <c r="G137" s="26">
        <f>(F137-B137)*100</f>
        <v>4.5543063381195958</v>
      </c>
    </row>
    <row r="138" spans="1:7" x14ac:dyDescent="0.3">
      <c r="A138" s="20" t="s">
        <v>73</v>
      </c>
      <c r="B138" s="21">
        <v>0.81243830207305034</v>
      </c>
      <c r="C138" s="21">
        <v>0.84527972027972031</v>
      </c>
      <c r="D138" s="21">
        <v>0.87567567567567572</v>
      </c>
      <c r="E138" s="21">
        <v>0.88530219780219777</v>
      </c>
      <c r="F138" s="21">
        <v>0.89736664415935175</v>
      </c>
      <c r="G138" s="26">
        <f t="shared" ref="G138:G146" si="10">(F138-B138)*100</f>
        <v>8.4928342086301392</v>
      </c>
    </row>
    <row r="139" spans="1:7" x14ac:dyDescent="0.3">
      <c r="A139" s="20" t="s">
        <v>55</v>
      </c>
      <c r="B139" s="21">
        <v>0.87092264678471576</v>
      </c>
      <c r="C139" s="21">
        <v>0.88350845134764733</v>
      </c>
      <c r="D139" s="21">
        <v>0.88325521942905838</v>
      </c>
      <c r="E139" s="21">
        <v>0.87620967741935485</v>
      </c>
      <c r="F139" s="21">
        <v>0.88733459357277877</v>
      </c>
      <c r="G139" s="26">
        <f t="shared" si="10"/>
        <v>1.6411946788063014</v>
      </c>
    </row>
    <row r="140" spans="1:7" x14ac:dyDescent="0.3">
      <c r="A140" s="20" t="s">
        <v>84</v>
      </c>
      <c r="B140" s="21">
        <v>0.82522903453136009</v>
      </c>
      <c r="C140" s="21">
        <v>0.80927835051546393</v>
      </c>
      <c r="D140" s="21">
        <v>0.8080862533692722</v>
      </c>
      <c r="E140" s="21">
        <v>0.8434879821129122</v>
      </c>
      <c r="F140" s="21">
        <v>0.85693069306930691</v>
      </c>
      <c r="G140" s="26">
        <f t="shared" si="10"/>
        <v>3.170165853794682</v>
      </c>
    </row>
    <row r="141" spans="1:7" x14ac:dyDescent="0.3">
      <c r="A141" s="20" t="s">
        <v>43</v>
      </c>
      <c r="B141" s="21">
        <v>0.76760563380281688</v>
      </c>
      <c r="C141" s="21">
        <v>0.77590361445783129</v>
      </c>
      <c r="D141" s="21">
        <v>0.75890985324947591</v>
      </c>
      <c r="E141" s="21">
        <v>0.81347150259067358</v>
      </c>
      <c r="F141" s="21">
        <v>0.84636118598382748</v>
      </c>
      <c r="G141" s="26">
        <f t="shared" si="10"/>
        <v>7.8755552181010602</v>
      </c>
    </row>
    <row r="142" spans="1:7" x14ac:dyDescent="0.3">
      <c r="A142" s="20" t="s">
        <v>90</v>
      </c>
      <c r="B142" s="21">
        <v>0.75</v>
      </c>
      <c r="C142" s="21">
        <v>0.78082191780821919</v>
      </c>
      <c r="D142" s="21">
        <v>0.81818181818181823</v>
      </c>
      <c r="E142" s="21">
        <v>0.78431372549019607</v>
      </c>
      <c r="F142" s="21">
        <v>0.8403908794788274</v>
      </c>
      <c r="G142" s="26">
        <f t="shared" si="10"/>
        <v>9.0390879478827397</v>
      </c>
    </row>
    <row r="143" spans="1:7" x14ac:dyDescent="0.3">
      <c r="A143" s="20" t="s">
        <v>89</v>
      </c>
      <c r="B143" s="21">
        <v>0.83701657458563539</v>
      </c>
      <c r="C143" s="21">
        <v>0.83401360544217684</v>
      </c>
      <c r="D143" s="21">
        <v>0.8017676767676768</v>
      </c>
      <c r="E143" s="21">
        <v>0.79700115340253752</v>
      </c>
      <c r="F143" s="21">
        <v>0.83673469387755106</v>
      </c>
      <c r="G143" s="26">
        <f t="shared" si="10"/>
        <v>-2.8188070808432553E-2</v>
      </c>
    </row>
    <row r="144" spans="1:7" x14ac:dyDescent="0.3">
      <c r="A144" s="20" t="s">
        <v>83</v>
      </c>
      <c r="B144" s="21">
        <v>0.6875</v>
      </c>
      <c r="C144" s="21">
        <v>0.70129870129870131</v>
      </c>
      <c r="D144" s="21">
        <v>0.79729729729729726</v>
      </c>
      <c r="E144" s="21">
        <v>0.82162162162162167</v>
      </c>
      <c r="F144" s="21">
        <v>0.83636363636363631</v>
      </c>
      <c r="G144" s="26">
        <f t="shared" si="10"/>
        <v>14.886363636363631</v>
      </c>
    </row>
    <row r="145" spans="1:7" x14ac:dyDescent="0.3">
      <c r="A145" s="20" t="s">
        <v>44</v>
      </c>
      <c r="B145" s="21">
        <v>0.79679437918542106</v>
      </c>
      <c r="C145" s="21">
        <v>0.75437459494491255</v>
      </c>
      <c r="D145" s="21">
        <v>0.82193308550185873</v>
      </c>
      <c r="E145" s="21">
        <v>0.82590565545999484</v>
      </c>
      <c r="F145" s="21">
        <v>0.83369476822987254</v>
      </c>
      <c r="G145" s="26">
        <f t="shared" si="10"/>
        <v>3.6900389044451476</v>
      </c>
    </row>
    <row r="146" spans="1:7" x14ac:dyDescent="0.3">
      <c r="A146" s="20" t="s">
        <v>53</v>
      </c>
      <c r="B146" s="21">
        <v>0.85220729366602688</v>
      </c>
      <c r="C146" s="21">
        <v>0.84239695185313479</v>
      </c>
      <c r="D146" s="21">
        <v>0.82889889480147361</v>
      </c>
      <c r="E146" s="21">
        <v>0.81560283687943258</v>
      </c>
      <c r="F146" s="21">
        <v>0.82876106194690269</v>
      </c>
      <c r="G146" s="26">
        <f t="shared" si="10"/>
        <v>-2.3446231719124189</v>
      </c>
    </row>
    <row r="147" spans="1:7" ht="16.2" x14ac:dyDescent="0.3">
      <c r="A147" s="54" t="s">
        <v>209</v>
      </c>
      <c r="B147" s="55"/>
      <c r="C147" s="55"/>
      <c r="D147" s="55"/>
      <c r="E147" s="55"/>
      <c r="F147" s="55"/>
      <c r="G147" s="56"/>
    </row>
    <row r="149" spans="1:7" ht="17.399999999999999" x14ac:dyDescent="0.3">
      <c r="A149" s="13" t="s">
        <v>214</v>
      </c>
    </row>
    <row r="150" spans="1:7" ht="27.6" x14ac:dyDescent="0.3">
      <c r="A150" s="18" t="s">
        <v>116</v>
      </c>
      <c r="B150" s="19">
        <v>2011</v>
      </c>
      <c r="C150" s="19">
        <v>2012</v>
      </c>
      <c r="D150" s="19">
        <v>2013</v>
      </c>
      <c r="E150" s="19">
        <v>2014</v>
      </c>
      <c r="F150" s="19">
        <v>2015</v>
      </c>
      <c r="G150" s="43" t="s">
        <v>169</v>
      </c>
    </row>
    <row r="151" spans="1:7" x14ac:dyDescent="0.3">
      <c r="A151" s="20" t="s">
        <v>23</v>
      </c>
      <c r="B151" s="21">
        <v>0.50813008130081305</v>
      </c>
      <c r="C151" s="21">
        <v>0.66666666666666663</v>
      </c>
      <c r="D151" s="21">
        <v>0.66666666666666663</v>
      </c>
      <c r="E151" s="21">
        <v>0.65245901639344261</v>
      </c>
      <c r="F151" s="21">
        <v>0.6310679611650486</v>
      </c>
      <c r="G151" s="26">
        <f>(F151-B151)*100</f>
        <v>12.293787986423554</v>
      </c>
    </row>
    <row r="152" spans="1:7" x14ac:dyDescent="0.3">
      <c r="A152" s="20" t="s">
        <v>21</v>
      </c>
      <c r="B152" s="21">
        <v>0.60273972602739723</v>
      </c>
      <c r="C152" s="21">
        <v>0.62767295597484274</v>
      </c>
      <c r="D152" s="21">
        <v>0.62057522123893805</v>
      </c>
      <c r="E152" s="21">
        <v>0.63270777479892759</v>
      </c>
      <c r="F152" s="21">
        <v>0.62816901408450709</v>
      </c>
      <c r="G152" s="26">
        <f t="shared" ref="G152:G160" si="11">(F152-B152)*100</f>
        <v>2.5429288057109867</v>
      </c>
    </row>
    <row r="153" spans="1:7" x14ac:dyDescent="0.3">
      <c r="A153" s="20" t="s">
        <v>75</v>
      </c>
      <c r="B153" s="21">
        <v>0.44843049327354262</v>
      </c>
      <c r="C153" s="21">
        <v>0.58798283261802575</v>
      </c>
      <c r="D153" s="21">
        <v>0.58146964856230032</v>
      </c>
      <c r="E153" s="21">
        <v>0.63665594855305463</v>
      </c>
      <c r="F153" s="21">
        <v>0.62773722627737227</v>
      </c>
      <c r="G153" s="26">
        <f t="shared" si="11"/>
        <v>17.930673300382967</v>
      </c>
    </row>
    <row r="154" spans="1:7" x14ac:dyDescent="0.3">
      <c r="A154" s="20" t="s">
        <v>70</v>
      </c>
      <c r="B154" s="21">
        <v>0.69161676646706582</v>
      </c>
      <c r="C154" s="21">
        <v>0.65100671140939592</v>
      </c>
      <c r="D154" s="21">
        <v>0.69172932330827064</v>
      </c>
      <c r="E154" s="21">
        <v>0.69387755102040816</v>
      </c>
      <c r="F154" s="21">
        <v>0.62199312714776633</v>
      </c>
      <c r="G154" s="26">
        <f t="shared" si="11"/>
        <v>-6.9623639319299491</v>
      </c>
    </row>
    <row r="155" spans="1:7" x14ac:dyDescent="0.3">
      <c r="A155" s="20" t="s">
        <v>25</v>
      </c>
      <c r="B155" s="21">
        <v>0.5213675213675214</v>
      </c>
      <c r="C155" s="21">
        <v>0.57377049180327866</v>
      </c>
      <c r="D155" s="21">
        <v>0.68027210884353739</v>
      </c>
      <c r="E155" s="21">
        <v>0.6428571428571429</v>
      </c>
      <c r="F155" s="21">
        <v>0.61921708185053381</v>
      </c>
      <c r="G155" s="26">
        <f t="shared" si="11"/>
        <v>9.7849560483012414</v>
      </c>
    </row>
    <row r="156" spans="1:7" x14ac:dyDescent="0.3">
      <c r="A156" s="20" t="s">
        <v>24</v>
      </c>
      <c r="B156" s="21">
        <v>0.63409090909090904</v>
      </c>
      <c r="C156" s="21">
        <v>0.58783783783783783</v>
      </c>
      <c r="D156" s="21">
        <v>0.62080536912751683</v>
      </c>
      <c r="E156" s="21">
        <v>0.60389610389610393</v>
      </c>
      <c r="F156" s="21">
        <v>0.61194029850746268</v>
      </c>
      <c r="G156" s="26">
        <f t="shared" si="11"/>
        <v>-2.2150610583446362</v>
      </c>
    </row>
    <row r="157" spans="1:7" x14ac:dyDescent="0.3">
      <c r="A157" s="20" t="s">
        <v>74</v>
      </c>
      <c r="B157" s="21">
        <v>0.5083333333333333</v>
      </c>
      <c r="C157" s="21">
        <v>0.48369565217391303</v>
      </c>
      <c r="D157" s="21">
        <v>0.56395348837209303</v>
      </c>
      <c r="E157" s="21">
        <v>0.5067567567567568</v>
      </c>
      <c r="F157" s="21">
        <v>0.6</v>
      </c>
      <c r="G157" s="26">
        <f t="shared" si="11"/>
        <v>9.1666666666666679</v>
      </c>
    </row>
    <row r="158" spans="1:7" x14ac:dyDescent="0.3">
      <c r="A158" s="20" t="s">
        <v>15</v>
      </c>
      <c r="B158" s="21">
        <v>0.56073690270581467</v>
      </c>
      <c r="C158" s="21">
        <v>0.61205432937181659</v>
      </c>
      <c r="D158" s="21">
        <v>0.57119688614985409</v>
      </c>
      <c r="E158" s="21">
        <v>0.56456876456876459</v>
      </c>
      <c r="F158" s="21">
        <v>0.57841726618705036</v>
      </c>
      <c r="G158" s="26">
        <f t="shared" si="11"/>
        <v>1.7680363481235695</v>
      </c>
    </row>
    <row r="159" spans="1:7" x14ac:dyDescent="0.3">
      <c r="A159" s="20" t="s">
        <v>39</v>
      </c>
      <c r="B159" s="21">
        <v>0.45993589743589741</v>
      </c>
      <c r="C159" s="21">
        <v>0.55222222222222217</v>
      </c>
      <c r="D159" s="21">
        <v>0.57352941176470584</v>
      </c>
      <c r="E159" s="21">
        <v>0.54906204906204903</v>
      </c>
      <c r="F159" s="21">
        <v>0.5636833046471601</v>
      </c>
      <c r="G159" s="26">
        <f t="shared" si="11"/>
        <v>10.374740721126269</v>
      </c>
    </row>
    <row r="160" spans="1:7" x14ac:dyDescent="0.3">
      <c r="A160" s="20" t="s">
        <v>71</v>
      </c>
      <c r="B160" s="21">
        <v>0.47482014388489208</v>
      </c>
      <c r="C160" s="21">
        <v>0.5145631067961165</v>
      </c>
      <c r="D160" s="21">
        <v>0.56571428571428573</v>
      </c>
      <c r="E160" s="21">
        <v>0.55729166666666663</v>
      </c>
      <c r="F160" s="21">
        <v>0.44444444444444442</v>
      </c>
      <c r="G160" s="26">
        <f t="shared" si="11"/>
        <v>-3.0375699440447654</v>
      </c>
    </row>
    <row r="161" spans="1:1" ht="16.2" x14ac:dyDescent="0.3">
      <c r="A161" s="54" t="s">
        <v>209</v>
      </c>
    </row>
    <row r="163" spans="1:1" x14ac:dyDescent="0.3">
      <c r="A163" s="51" t="s">
        <v>197</v>
      </c>
    </row>
    <row r="164" spans="1:1" x14ac:dyDescent="0.3">
      <c r="A164" s="6"/>
    </row>
    <row r="165" spans="1:1" x14ac:dyDescent="0.3">
      <c r="A165" s="37" t="s">
        <v>110</v>
      </c>
    </row>
  </sheetData>
  <hyperlinks>
    <hyperlink ref="A165" location="Indice!A1" display="Volver al índice"/>
  </hyperlink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showGridLines="0" zoomScaleNormal="100" workbookViewId="0">
      <pane ySplit="4" topLeftCell="A147" activePane="bottomLeft" state="frozen"/>
      <selection pane="bottomLeft" activeCell="K156" sqref="K156"/>
    </sheetView>
  </sheetViews>
  <sheetFormatPr baseColWidth="10" defaultColWidth="11.44140625" defaultRowHeight="14.4" x14ac:dyDescent="0.3"/>
  <cols>
    <col min="1" max="1" width="50.44140625" style="31" customWidth="1"/>
    <col min="2" max="6" width="12.109375" style="31" customWidth="1"/>
    <col min="7" max="7" width="21.33203125" style="31" customWidth="1"/>
    <col min="8" max="16384" width="11.44140625" style="31"/>
  </cols>
  <sheetData>
    <row r="1" spans="1:8" ht="42" customHeight="1" x14ac:dyDescent="0.3">
      <c r="A1" s="49" t="s">
        <v>180</v>
      </c>
      <c r="B1" s="8"/>
      <c r="C1" s="8"/>
      <c r="D1" s="8"/>
      <c r="E1" s="8"/>
    </row>
    <row r="2" spans="1:8" ht="16.2" x14ac:dyDescent="0.3">
      <c r="A2" s="47" t="s">
        <v>204</v>
      </c>
      <c r="B2" s="52"/>
      <c r="C2" s="52"/>
      <c r="D2" s="52"/>
      <c r="E2" s="52"/>
      <c r="F2" s="52"/>
      <c r="G2" s="52"/>
    </row>
    <row r="3" spans="1:8" ht="15" customHeight="1" x14ac:dyDescent="0.3">
      <c r="A3" s="53" t="s">
        <v>171</v>
      </c>
      <c r="B3" s="52"/>
      <c r="C3" s="52"/>
      <c r="D3" s="52"/>
      <c r="E3" s="52"/>
      <c r="F3" s="52"/>
      <c r="G3" s="52"/>
    </row>
    <row r="4" spans="1:8" ht="19.5" customHeight="1" x14ac:dyDescent="0.25">
      <c r="A4" s="53"/>
      <c r="B4" s="52"/>
      <c r="C4" s="52"/>
      <c r="D4" s="52"/>
      <c r="E4" s="52"/>
      <c r="F4" s="52"/>
      <c r="G4" s="52"/>
    </row>
    <row r="5" spans="1:8" ht="17.399999999999999" x14ac:dyDescent="0.3">
      <c r="A5" s="13" t="s">
        <v>215</v>
      </c>
      <c r="B5" s="6"/>
      <c r="C5" s="6"/>
      <c r="D5" s="6"/>
      <c r="E5" s="6"/>
      <c r="F5" s="6"/>
      <c r="G5" s="2"/>
    </row>
    <row r="6" spans="1:8" ht="27.6" x14ac:dyDescent="0.3">
      <c r="A6" s="18" t="s">
        <v>118</v>
      </c>
      <c r="B6" s="19">
        <v>2011</v>
      </c>
      <c r="C6" s="19">
        <v>2012</v>
      </c>
      <c r="D6" s="19">
        <v>2013</v>
      </c>
      <c r="E6" s="19">
        <v>2014</v>
      </c>
      <c r="F6" s="19">
        <v>2015</v>
      </c>
      <c r="G6" s="43" t="s">
        <v>169</v>
      </c>
    </row>
    <row r="7" spans="1:8" ht="15" x14ac:dyDescent="0.3">
      <c r="A7" s="35" t="s">
        <v>227</v>
      </c>
      <c r="B7" s="21">
        <v>0.71753127416063578</v>
      </c>
      <c r="C7" s="21">
        <v>0.71403541128734782</v>
      </c>
      <c r="D7" s="21">
        <v>0.72416466346153852</v>
      </c>
      <c r="E7" s="21">
        <v>0.73392178511953055</v>
      </c>
      <c r="F7" s="21">
        <v>0.74320736458152403</v>
      </c>
      <c r="G7" s="26">
        <f>(F7-B7)*100</f>
        <v>2.5676090420888253</v>
      </c>
      <c r="H7" s="33"/>
    </row>
    <row r="8" spans="1:8" ht="15" x14ac:dyDescent="0.3">
      <c r="A8" s="35" t="s">
        <v>228</v>
      </c>
      <c r="B8" s="21">
        <v>0.65365193747572292</v>
      </c>
      <c r="C8" s="21">
        <v>0.6653762206395718</v>
      </c>
      <c r="D8" s="21">
        <v>0.66546991027470903</v>
      </c>
      <c r="E8" s="21">
        <v>0.67614635529923417</v>
      </c>
      <c r="F8" s="21">
        <v>0.68112872979627248</v>
      </c>
      <c r="G8" s="26">
        <f t="shared" ref="G8:G9" si="0">(F8-B8)*100</f>
        <v>2.7476792320549559</v>
      </c>
      <c r="H8" s="33"/>
    </row>
    <row r="9" spans="1:8" ht="15" x14ac:dyDescent="0.3">
      <c r="A9" s="34" t="s">
        <v>229</v>
      </c>
      <c r="B9" s="23">
        <v>0.68647351489339536</v>
      </c>
      <c r="C9" s="23">
        <v>0.69070561541735609</v>
      </c>
      <c r="D9" s="23">
        <v>0.695480901300082</v>
      </c>
      <c r="E9" s="23">
        <v>0.7055067144469106</v>
      </c>
      <c r="F9" s="23">
        <v>0.71260008428150023</v>
      </c>
      <c r="G9" s="27">
        <f t="shared" si="0"/>
        <v>2.612656938810487</v>
      </c>
      <c r="H9" s="33"/>
    </row>
    <row r="10" spans="1:8" ht="15" x14ac:dyDescent="0.25">
      <c r="A10" s="6"/>
      <c r="B10" s="6"/>
      <c r="C10" s="6"/>
      <c r="D10" s="6"/>
      <c r="E10" s="6"/>
      <c r="F10" s="6"/>
      <c r="H10" s="33"/>
    </row>
    <row r="11" spans="1:8" ht="17.399999999999999" x14ac:dyDescent="0.3">
      <c r="A11" s="13" t="s">
        <v>216</v>
      </c>
      <c r="H11" s="33"/>
    </row>
    <row r="12" spans="1:8" ht="27.6" x14ac:dyDescent="0.3">
      <c r="A12" s="18" t="s">
        <v>125</v>
      </c>
      <c r="B12" s="19">
        <v>2011</v>
      </c>
      <c r="C12" s="19">
        <v>2012</v>
      </c>
      <c r="D12" s="19">
        <v>2013</v>
      </c>
      <c r="E12" s="19">
        <v>2014</v>
      </c>
      <c r="F12" s="19">
        <v>2015</v>
      </c>
      <c r="G12" s="43" t="s">
        <v>169</v>
      </c>
      <c r="H12" s="33"/>
    </row>
    <row r="13" spans="1:8" ht="15" x14ac:dyDescent="0.25">
      <c r="A13" s="34" t="s">
        <v>225</v>
      </c>
      <c r="B13" s="23">
        <v>0.71753127416063578</v>
      </c>
      <c r="C13" s="23">
        <v>0.71403541128734782</v>
      </c>
      <c r="D13" s="23">
        <v>0.72416466346153852</v>
      </c>
      <c r="E13" s="23">
        <v>0.73392178511953055</v>
      </c>
      <c r="F13" s="23">
        <v>0.74320736458152403</v>
      </c>
      <c r="G13" s="27">
        <f t="shared" ref="G13:G21" si="1">(F13-B13)*100</f>
        <v>2.5676090420888253</v>
      </c>
      <c r="H13" s="33"/>
    </row>
    <row r="14" spans="1:8" x14ac:dyDescent="0.3">
      <c r="A14" s="41" t="s">
        <v>2</v>
      </c>
      <c r="B14" s="21">
        <v>0.65541684963302171</v>
      </c>
      <c r="C14" s="21">
        <v>0.67041065911431519</v>
      </c>
      <c r="D14" s="21">
        <v>0.67337403438823817</v>
      </c>
      <c r="E14" s="21">
        <v>0.68101496667085903</v>
      </c>
      <c r="F14" s="21">
        <v>0.69226040251083931</v>
      </c>
      <c r="G14" s="26">
        <f t="shared" si="1"/>
        <v>3.6843552877817598</v>
      </c>
      <c r="H14" s="33"/>
    </row>
    <row r="15" spans="1:8" ht="15" x14ac:dyDescent="0.25">
      <c r="A15" s="41" t="s">
        <v>3</v>
      </c>
      <c r="B15" s="21">
        <v>0.6780972151502096</v>
      </c>
      <c r="C15" s="21">
        <v>0.67407622821207225</v>
      </c>
      <c r="D15" s="21">
        <v>0.69320328774201878</v>
      </c>
      <c r="E15" s="21">
        <v>0.70004015096763827</v>
      </c>
      <c r="F15" s="21">
        <v>0.70951875621136318</v>
      </c>
      <c r="G15" s="26">
        <f t="shared" si="1"/>
        <v>3.1421541061153579</v>
      </c>
      <c r="H15" s="33"/>
    </row>
    <row r="16" spans="1:8" ht="15" x14ac:dyDescent="0.25">
      <c r="A16" s="41" t="s">
        <v>4</v>
      </c>
      <c r="B16" s="21">
        <v>0.77088732733053678</v>
      </c>
      <c r="C16" s="21">
        <v>0.76045135759902838</v>
      </c>
      <c r="D16" s="21">
        <v>0.77319017811493873</v>
      </c>
      <c r="E16" s="21">
        <v>0.788202793999771</v>
      </c>
      <c r="F16" s="21">
        <v>0.79360223315616585</v>
      </c>
      <c r="G16" s="26">
        <f t="shared" si="1"/>
        <v>2.2714905825629073</v>
      </c>
      <c r="H16" s="33"/>
    </row>
    <row r="17" spans="1:8" ht="15" x14ac:dyDescent="0.25">
      <c r="A17" s="34" t="s">
        <v>226</v>
      </c>
      <c r="B17" s="23">
        <v>0.65365193747572292</v>
      </c>
      <c r="C17" s="23">
        <v>0.6653762206395718</v>
      </c>
      <c r="D17" s="23">
        <v>0.66546991027470903</v>
      </c>
      <c r="E17" s="23">
        <v>0.67614635529923417</v>
      </c>
      <c r="F17" s="23">
        <v>0.68112872979627248</v>
      </c>
      <c r="G17" s="27">
        <f t="shared" si="1"/>
        <v>2.7476792320549559</v>
      </c>
      <c r="H17" s="33"/>
    </row>
    <row r="18" spans="1:8" x14ac:dyDescent="0.3">
      <c r="A18" s="41" t="s">
        <v>2</v>
      </c>
      <c r="B18" s="21">
        <v>0.57545232273838631</v>
      </c>
      <c r="C18" s="21">
        <v>0.59629077100427208</v>
      </c>
      <c r="D18" s="21">
        <v>0.60513805371029183</v>
      </c>
      <c r="E18" s="21">
        <v>0.60992349589144601</v>
      </c>
      <c r="F18" s="21">
        <v>0.62158131861158705</v>
      </c>
      <c r="G18" s="26">
        <f t="shared" si="1"/>
        <v>4.612899587320074</v>
      </c>
      <c r="H18" s="33"/>
    </row>
    <row r="19" spans="1:8" ht="15" x14ac:dyDescent="0.25">
      <c r="A19" s="41" t="s">
        <v>3</v>
      </c>
      <c r="B19" s="21">
        <v>0.60359513599248071</v>
      </c>
      <c r="C19" s="21">
        <v>0.61600991232845848</v>
      </c>
      <c r="D19" s="21">
        <v>0.62892848504394094</v>
      </c>
      <c r="E19" s="21">
        <v>0.64464252027919255</v>
      </c>
      <c r="F19" s="21">
        <v>0.64343263701634124</v>
      </c>
      <c r="G19" s="26">
        <f t="shared" si="1"/>
        <v>3.9837501023860522</v>
      </c>
      <c r="H19" s="33"/>
    </row>
    <row r="20" spans="1:8" ht="15" x14ac:dyDescent="0.25">
      <c r="A20" s="41" t="s">
        <v>4</v>
      </c>
      <c r="B20" s="21">
        <v>0.72698079142865601</v>
      </c>
      <c r="C20" s="21">
        <v>0.73497569268394525</v>
      </c>
      <c r="D20" s="21">
        <v>0.72955579731241282</v>
      </c>
      <c r="E20" s="21">
        <v>0.74105562579013906</v>
      </c>
      <c r="F20" s="21">
        <v>0.74702502433357409</v>
      </c>
      <c r="G20" s="26">
        <f t="shared" si="1"/>
        <v>2.004423290491808</v>
      </c>
      <c r="H20" s="33"/>
    </row>
    <row r="21" spans="1:8" ht="15" x14ac:dyDescent="0.3">
      <c r="A21" s="34" t="s">
        <v>162</v>
      </c>
      <c r="B21" s="23">
        <v>0.68647351489339536</v>
      </c>
      <c r="C21" s="23">
        <v>0.69070561541735609</v>
      </c>
      <c r="D21" s="23">
        <v>0.695480901300082</v>
      </c>
      <c r="E21" s="23">
        <v>0.7055067144469106</v>
      </c>
      <c r="F21" s="23">
        <v>0.71260008428150023</v>
      </c>
      <c r="G21" s="27">
        <f t="shared" si="1"/>
        <v>2.612656938810487</v>
      </c>
      <c r="H21" s="33"/>
    </row>
    <row r="22" spans="1:8" ht="15" x14ac:dyDescent="0.25">
      <c r="A22" s="9"/>
      <c r="H22" s="33"/>
    </row>
    <row r="23" spans="1:8" ht="17.399999999999999" x14ac:dyDescent="0.3">
      <c r="A23" s="13" t="s">
        <v>275</v>
      </c>
      <c r="H23" s="33"/>
    </row>
    <row r="24" spans="1:8" ht="27.6" x14ac:dyDescent="0.3">
      <c r="A24" s="18" t="s">
        <v>276</v>
      </c>
      <c r="B24" s="19">
        <v>2011</v>
      </c>
      <c r="C24" s="19">
        <v>2012</v>
      </c>
      <c r="D24" s="19">
        <v>2013</v>
      </c>
      <c r="E24" s="19">
        <v>2014</v>
      </c>
      <c r="F24" s="19">
        <v>2015</v>
      </c>
      <c r="G24" s="43" t="s">
        <v>169</v>
      </c>
      <c r="H24" s="33"/>
    </row>
    <row r="25" spans="1:8" ht="15" x14ac:dyDescent="0.25">
      <c r="A25" s="34" t="s">
        <v>225</v>
      </c>
      <c r="B25" s="23">
        <v>0.71753127416063578</v>
      </c>
      <c r="C25" s="23">
        <v>0.71403541128734782</v>
      </c>
      <c r="D25" s="23">
        <v>0.72416466346153852</v>
      </c>
      <c r="E25" s="23">
        <v>0.73392178511953055</v>
      </c>
      <c r="F25" s="23">
        <v>0.74320736458152403</v>
      </c>
      <c r="G25" s="27">
        <f t="shared" ref="G25" si="2">(F25-B25)*100</f>
        <v>2.5676090420888253</v>
      </c>
      <c r="H25" s="33"/>
    </row>
    <row r="26" spans="1:8" x14ac:dyDescent="0.3">
      <c r="A26" s="41" t="s">
        <v>2</v>
      </c>
      <c r="B26" s="21">
        <v>0.65541684963302171</v>
      </c>
      <c r="C26" s="21">
        <v>0.67041065911431519</v>
      </c>
      <c r="D26" s="21">
        <v>0.67337403438823817</v>
      </c>
      <c r="E26" s="21">
        <v>0.68101496667085903</v>
      </c>
      <c r="F26" s="21">
        <v>0.69226040251083931</v>
      </c>
      <c r="G26" s="26">
        <f t="shared" ref="G26:G37" si="3">(F26-B26)*100</f>
        <v>3.6843552877817598</v>
      </c>
      <c r="H26" s="33"/>
    </row>
    <row r="27" spans="1:8" ht="15" x14ac:dyDescent="0.25">
      <c r="A27" s="41" t="s">
        <v>3</v>
      </c>
      <c r="B27" s="21">
        <v>0.6780972151502096</v>
      </c>
      <c r="C27" s="21">
        <v>0.67407622821207225</v>
      </c>
      <c r="D27" s="21">
        <v>0.69320328774201878</v>
      </c>
      <c r="E27" s="21">
        <v>0.70004015096763827</v>
      </c>
      <c r="F27" s="21">
        <v>0.70951875621136318</v>
      </c>
      <c r="G27" s="26">
        <f t="shared" si="3"/>
        <v>3.1421541061153579</v>
      </c>
      <c r="H27" s="33"/>
    </row>
    <row r="28" spans="1:8" ht="15" x14ac:dyDescent="0.25">
      <c r="A28" s="41" t="s">
        <v>133</v>
      </c>
      <c r="B28" s="21">
        <v>0.78389748236360102</v>
      </c>
      <c r="C28" s="21">
        <v>0.82296110414052692</v>
      </c>
      <c r="D28" s="21">
        <v>0.79985101994040797</v>
      </c>
      <c r="E28" s="21">
        <v>0.81207516993202722</v>
      </c>
      <c r="F28" s="21">
        <v>0.8010787140873652</v>
      </c>
      <c r="G28" s="26">
        <f t="shared" si="3"/>
        <v>1.7181231723764179</v>
      </c>
      <c r="H28" s="33"/>
    </row>
    <row r="29" spans="1:8" ht="15" x14ac:dyDescent="0.25">
      <c r="A29" s="41" t="s">
        <v>134</v>
      </c>
      <c r="B29" s="21">
        <v>0.81753036791051292</v>
      </c>
      <c r="C29" s="21">
        <v>0.83814933728492635</v>
      </c>
      <c r="D29" s="21">
        <v>0.83003799333178263</v>
      </c>
      <c r="E29" s="21">
        <v>0.84641820681228042</v>
      </c>
      <c r="F29" s="21">
        <v>0.84353841624963199</v>
      </c>
      <c r="G29" s="26">
        <f t="shared" si="3"/>
        <v>2.6008048339119072</v>
      </c>
      <c r="H29" s="33"/>
    </row>
    <row r="30" spans="1:8" ht="15" x14ac:dyDescent="0.25">
      <c r="A30" s="41" t="s">
        <v>104</v>
      </c>
      <c r="B30" s="21">
        <v>0.75556713928273567</v>
      </c>
      <c r="C30" s="21">
        <v>0.72043232539911717</v>
      </c>
      <c r="D30" s="21">
        <v>0.74466920514040935</v>
      </c>
      <c r="E30" s="21">
        <v>0.75814379950589617</v>
      </c>
      <c r="F30" s="21">
        <v>0.77240593520988166</v>
      </c>
      <c r="G30" s="26">
        <f t="shared" si="3"/>
        <v>1.6838795927145989</v>
      </c>
      <c r="H30" s="33"/>
    </row>
    <row r="31" spans="1:8" ht="15" x14ac:dyDescent="0.25">
      <c r="A31" s="34" t="s">
        <v>226</v>
      </c>
      <c r="B31" s="23">
        <v>0.65365193747572292</v>
      </c>
      <c r="C31" s="23">
        <v>0.6653762206395718</v>
      </c>
      <c r="D31" s="23">
        <v>0.66546991027470903</v>
      </c>
      <c r="E31" s="23">
        <v>0.67614635529923417</v>
      </c>
      <c r="F31" s="23">
        <v>0.68112872979627248</v>
      </c>
      <c r="G31" s="27">
        <f t="shared" si="3"/>
        <v>2.7476792320549559</v>
      </c>
    </row>
    <row r="32" spans="1:8" x14ac:dyDescent="0.3">
      <c r="A32" s="41" t="s">
        <v>2</v>
      </c>
      <c r="B32" s="21">
        <v>0.57545232273838631</v>
      </c>
      <c r="C32" s="21">
        <v>0.59629077100427208</v>
      </c>
      <c r="D32" s="21">
        <v>0.60513805371029183</v>
      </c>
      <c r="E32" s="21">
        <v>0.60992349589144601</v>
      </c>
      <c r="F32" s="21">
        <v>0.62158131861158705</v>
      </c>
      <c r="G32" s="26">
        <f t="shared" si="3"/>
        <v>4.612899587320074</v>
      </c>
    </row>
    <row r="33" spans="1:7" ht="15" x14ac:dyDescent="0.25">
      <c r="A33" s="41" t="s">
        <v>3</v>
      </c>
      <c r="B33" s="21">
        <v>0.60359513599248071</v>
      </c>
      <c r="C33" s="21">
        <v>0.61600991232845848</v>
      </c>
      <c r="D33" s="21">
        <v>0.62892848504394094</v>
      </c>
      <c r="E33" s="21">
        <v>0.64464252027919255</v>
      </c>
      <c r="F33" s="21">
        <v>0.64343263701634124</v>
      </c>
      <c r="G33" s="26">
        <f t="shared" si="3"/>
        <v>3.9837501023860522</v>
      </c>
    </row>
    <row r="34" spans="1:7" ht="15" x14ac:dyDescent="0.25">
      <c r="A34" s="41" t="s">
        <v>133</v>
      </c>
      <c r="B34" s="21">
        <v>0.7429917834702755</v>
      </c>
      <c r="C34" s="21">
        <v>0.77975008758612641</v>
      </c>
      <c r="D34" s="21">
        <v>0.75236836307556731</v>
      </c>
      <c r="E34" s="21">
        <v>0.76147190888183114</v>
      </c>
      <c r="F34" s="21">
        <v>0.75816347753743762</v>
      </c>
      <c r="G34" s="26">
        <f t="shared" si="3"/>
        <v>1.5171694067162123</v>
      </c>
    </row>
    <row r="35" spans="1:7" ht="15" x14ac:dyDescent="0.25">
      <c r="A35" s="41" t="s">
        <v>134</v>
      </c>
      <c r="B35" s="21">
        <v>0.78529169475024341</v>
      </c>
      <c r="C35" s="21">
        <v>0.79583608239865111</v>
      </c>
      <c r="D35" s="21">
        <v>0.8063113604488078</v>
      </c>
      <c r="E35" s="21">
        <v>0.81003103837471779</v>
      </c>
      <c r="F35" s="21">
        <v>0.80052849109018231</v>
      </c>
      <c r="G35" s="26">
        <f t="shared" si="3"/>
        <v>1.5236796339938907</v>
      </c>
    </row>
    <row r="36" spans="1:7" ht="15" x14ac:dyDescent="0.25">
      <c r="A36" s="41" t="s">
        <v>104</v>
      </c>
      <c r="B36" s="21">
        <v>0.6992752661339563</v>
      </c>
      <c r="C36" s="21">
        <v>0.69097021300046846</v>
      </c>
      <c r="D36" s="21">
        <v>0.68362407525801439</v>
      </c>
      <c r="E36" s="21">
        <v>0.69726347188898252</v>
      </c>
      <c r="F36" s="21">
        <v>0.71323257144780694</v>
      </c>
      <c r="G36" s="26">
        <f t="shared" si="3"/>
        <v>1.3957305313850643</v>
      </c>
    </row>
    <row r="37" spans="1:7" ht="15" x14ac:dyDescent="0.3">
      <c r="A37" s="34" t="s">
        <v>162</v>
      </c>
      <c r="B37" s="23">
        <v>0.68647351489339536</v>
      </c>
      <c r="C37" s="23">
        <v>0.69070561541735609</v>
      </c>
      <c r="D37" s="23">
        <v>0.695480901300082</v>
      </c>
      <c r="E37" s="23">
        <v>0.7055067144469106</v>
      </c>
      <c r="F37" s="23">
        <v>0.71260008428150023</v>
      </c>
      <c r="G37" s="27">
        <f t="shared" si="3"/>
        <v>2.612656938810487</v>
      </c>
    </row>
    <row r="39" spans="1:7" ht="17.399999999999999" x14ac:dyDescent="0.3">
      <c r="A39" s="13" t="s">
        <v>217</v>
      </c>
    </row>
    <row r="40" spans="1:7" ht="27.6" x14ac:dyDescent="0.3">
      <c r="A40" s="18" t="s">
        <v>126</v>
      </c>
      <c r="B40" s="19">
        <v>2011</v>
      </c>
      <c r="C40" s="19">
        <v>2012</v>
      </c>
      <c r="D40" s="19">
        <v>2013</v>
      </c>
      <c r="E40" s="19">
        <v>2014</v>
      </c>
      <c r="F40" s="19">
        <v>2015</v>
      </c>
      <c r="G40" s="43" t="s">
        <v>169</v>
      </c>
    </row>
    <row r="41" spans="1:7" ht="15" x14ac:dyDescent="0.25">
      <c r="A41" s="34" t="s">
        <v>225</v>
      </c>
      <c r="B41" s="23">
        <v>0.71753127416063578</v>
      </c>
      <c r="C41" s="23">
        <v>0.71403541128734782</v>
      </c>
      <c r="D41" s="23">
        <v>0.72416466346153852</v>
      </c>
      <c r="E41" s="23">
        <v>0.73392178511953055</v>
      </c>
      <c r="F41" s="23">
        <v>0.74320736458152403</v>
      </c>
      <c r="G41" s="27">
        <f t="shared" ref="G41:G53" si="4">(F41-B41)*100</f>
        <v>2.5676090420888253</v>
      </c>
    </row>
    <row r="42" spans="1:7" x14ac:dyDescent="0.3">
      <c r="A42" s="41" t="s">
        <v>100</v>
      </c>
      <c r="B42" s="21">
        <v>0.67119130050177678</v>
      </c>
      <c r="C42" s="21">
        <v>0.67206143781554428</v>
      </c>
      <c r="D42" s="21">
        <v>0.68468552661442128</v>
      </c>
      <c r="E42" s="21">
        <v>0.69292589723050257</v>
      </c>
      <c r="F42" s="21">
        <v>0.70111236705543856</v>
      </c>
      <c r="G42" s="27">
        <f t="shared" si="4"/>
        <v>2.9921066553661779</v>
      </c>
    </row>
    <row r="43" spans="1:7" x14ac:dyDescent="0.3">
      <c r="A43" s="41" t="s">
        <v>136</v>
      </c>
      <c r="B43" s="21">
        <v>0.81481481481481477</v>
      </c>
      <c r="C43" s="21">
        <v>0.65833333333333333</v>
      </c>
      <c r="D43" s="21">
        <v>0.76901408450704223</v>
      </c>
      <c r="E43" s="21">
        <v>0.75766016713091922</v>
      </c>
      <c r="F43" s="21">
        <v>0.73544973544973546</v>
      </c>
      <c r="G43" s="27">
        <f t="shared" si="4"/>
        <v>-7.9365079365079305</v>
      </c>
    </row>
    <row r="44" spans="1:7" ht="15" x14ac:dyDescent="0.25">
      <c r="A44" s="41" t="s">
        <v>138</v>
      </c>
      <c r="B44" s="21">
        <v>0.66461940801204578</v>
      </c>
      <c r="C44" s="21">
        <v>0.68457983912373777</v>
      </c>
      <c r="D44" s="21">
        <v>0.68691454100014415</v>
      </c>
      <c r="E44" s="21">
        <v>0.69843066833229228</v>
      </c>
      <c r="F44" s="21">
        <v>0.71063023219080712</v>
      </c>
      <c r="G44" s="27">
        <f t="shared" si="4"/>
        <v>4.6010824178761345</v>
      </c>
    </row>
    <row r="45" spans="1:7" x14ac:dyDescent="0.3">
      <c r="A45" s="41" t="s">
        <v>135</v>
      </c>
      <c r="B45" s="21">
        <v>0.69493844049247611</v>
      </c>
      <c r="C45" s="21">
        <v>0.68359941944847602</v>
      </c>
      <c r="D45" s="21">
        <v>0.70489690721649489</v>
      </c>
      <c r="E45" s="21">
        <v>0.70668485675306958</v>
      </c>
      <c r="F45" s="21">
        <v>0.71033653846153844</v>
      </c>
      <c r="G45" s="27">
        <f t="shared" si="4"/>
        <v>1.539809796906233</v>
      </c>
    </row>
    <row r="46" spans="1:7" ht="15" x14ac:dyDescent="0.25">
      <c r="A46" s="41" t="s">
        <v>140</v>
      </c>
      <c r="B46" s="21">
        <v>0.78364612072886031</v>
      </c>
      <c r="C46" s="21">
        <v>0.76822625287085566</v>
      </c>
      <c r="D46" s="21">
        <v>0.78789330777831013</v>
      </c>
      <c r="E46" s="21">
        <v>0.80011134034122544</v>
      </c>
      <c r="F46" s="21">
        <v>0.8053809244801976</v>
      </c>
      <c r="G46" s="27">
        <f t="shared" si="4"/>
        <v>2.1734803751337295</v>
      </c>
    </row>
    <row r="47" spans="1:7" ht="15" x14ac:dyDescent="0.25">
      <c r="A47" s="34" t="s">
        <v>226</v>
      </c>
      <c r="B47" s="23">
        <v>0.65365193747572292</v>
      </c>
      <c r="C47" s="23">
        <v>0.6653762206395718</v>
      </c>
      <c r="D47" s="23">
        <v>0.66546991027470903</v>
      </c>
      <c r="E47" s="23">
        <v>0.67614635529923417</v>
      </c>
      <c r="F47" s="23">
        <v>0.68112872979627248</v>
      </c>
      <c r="G47" s="27">
        <f t="shared" si="4"/>
        <v>2.7476792320549559</v>
      </c>
    </row>
    <row r="48" spans="1:7" x14ac:dyDescent="0.3">
      <c r="A48" s="41" t="s">
        <v>100</v>
      </c>
      <c r="B48" s="21">
        <v>0.58151971147867176</v>
      </c>
      <c r="C48" s="21">
        <v>0.59517626865014739</v>
      </c>
      <c r="D48" s="21">
        <v>0.6070633236396028</v>
      </c>
      <c r="E48" s="21">
        <v>0.61806454921974174</v>
      </c>
      <c r="F48" s="21">
        <v>0.62130399369077016</v>
      </c>
      <c r="G48" s="27">
        <f t="shared" si="4"/>
        <v>3.9784282212098399</v>
      </c>
    </row>
    <row r="49" spans="1:7" x14ac:dyDescent="0.3">
      <c r="A49" s="41" t="s">
        <v>136</v>
      </c>
      <c r="B49" s="21">
        <v>0.75202156334231807</v>
      </c>
      <c r="C49" s="21">
        <v>0.69911504424778759</v>
      </c>
      <c r="D49" s="21">
        <v>0.80424528301886788</v>
      </c>
      <c r="E49" s="21">
        <v>0.82377919320594484</v>
      </c>
      <c r="F49" s="21">
        <v>0.75854700854700852</v>
      </c>
      <c r="G49" s="27">
        <f t="shared" si="4"/>
        <v>0.65254452046904499</v>
      </c>
    </row>
    <row r="50" spans="1:7" ht="15" x14ac:dyDescent="0.25">
      <c r="A50" s="41" t="s">
        <v>138</v>
      </c>
      <c r="B50" s="21">
        <v>0.6262608755936081</v>
      </c>
      <c r="C50" s="21">
        <v>0.65684193979407368</v>
      </c>
      <c r="D50" s="21">
        <v>0.65744738262277391</v>
      </c>
      <c r="E50" s="21">
        <v>0.67421676545300591</v>
      </c>
      <c r="F50" s="21">
        <v>0.68521645686214305</v>
      </c>
      <c r="G50" s="27">
        <f t="shared" si="4"/>
        <v>5.8955581268534951</v>
      </c>
    </row>
    <row r="51" spans="1:7" x14ac:dyDescent="0.3">
      <c r="A51" s="41" t="s">
        <v>135</v>
      </c>
      <c r="B51" s="21">
        <v>0.6801040312093628</v>
      </c>
      <c r="C51" s="21">
        <v>0.70441988950276246</v>
      </c>
      <c r="D51" s="21">
        <v>0.65936739659367394</v>
      </c>
      <c r="E51" s="21">
        <v>0.66027088036117376</v>
      </c>
      <c r="F51" s="21">
        <v>0.69195402298850572</v>
      </c>
      <c r="G51" s="27">
        <f t="shared" si="4"/>
        <v>1.1849991779142921</v>
      </c>
    </row>
    <row r="52" spans="1:7" ht="15" x14ac:dyDescent="0.25">
      <c r="A52" s="41" t="s">
        <v>140</v>
      </c>
      <c r="B52" s="21">
        <v>0.75134997545499171</v>
      </c>
      <c r="C52" s="21">
        <v>0.75559439922798199</v>
      </c>
      <c r="D52" s="21">
        <v>0.75508116350441046</v>
      </c>
      <c r="E52" s="21">
        <v>0.76500480703200113</v>
      </c>
      <c r="F52" s="21">
        <v>0.7671272363894921</v>
      </c>
      <c r="G52" s="27">
        <f t="shared" si="4"/>
        <v>1.5777260934500381</v>
      </c>
    </row>
    <row r="53" spans="1:7" ht="15" x14ac:dyDescent="0.3">
      <c r="A53" s="34" t="s">
        <v>162</v>
      </c>
      <c r="B53" s="23">
        <v>0.68647351489339536</v>
      </c>
      <c r="C53" s="23">
        <v>0.69070561541735609</v>
      </c>
      <c r="D53" s="23">
        <v>0.695480901300082</v>
      </c>
      <c r="E53" s="23">
        <v>0.7055067144469106</v>
      </c>
      <c r="F53" s="23">
        <v>0.71260008428150023</v>
      </c>
      <c r="G53" s="27">
        <f t="shared" si="4"/>
        <v>2.612656938810487</v>
      </c>
    </row>
    <row r="54" spans="1:7" ht="15" x14ac:dyDescent="0.25">
      <c r="A54" s="38"/>
      <c r="B54" s="29"/>
      <c r="C54" s="29"/>
      <c r="D54" s="29"/>
      <c r="E54" s="29"/>
      <c r="F54" s="29"/>
      <c r="G54" s="30"/>
    </row>
    <row r="55" spans="1:7" ht="17.399999999999999" x14ac:dyDescent="0.3">
      <c r="A55" s="13" t="s">
        <v>218</v>
      </c>
      <c r="B55" s="29"/>
      <c r="C55" s="29"/>
      <c r="D55" s="29"/>
      <c r="E55" s="29"/>
      <c r="F55" s="29"/>
      <c r="G55" s="30"/>
    </row>
    <row r="56" spans="1:7" ht="27.6" x14ac:dyDescent="0.3">
      <c r="A56" s="18" t="s">
        <v>127</v>
      </c>
      <c r="B56" s="19">
        <v>2011</v>
      </c>
      <c r="C56" s="19">
        <v>2012</v>
      </c>
      <c r="D56" s="19">
        <v>2013</v>
      </c>
      <c r="E56" s="19">
        <v>2014</v>
      </c>
      <c r="F56" s="19">
        <v>2015</v>
      </c>
      <c r="G56" s="43" t="s">
        <v>169</v>
      </c>
    </row>
    <row r="57" spans="1:7" ht="15" x14ac:dyDescent="0.25">
      <c r="A57" s="35" t="s">
        <v>119</v>
      </c>
      <c r="B57" s="21">
        <v>0.65541684963302171</v>
      </c>
      <c r="C57" s="21">
        <v>0.67041065911431519</v>
      </c>
      <c r="D57" s="21">
        <v>0.67337403438823817</v>
      </c>
      <c r="E57" s="21">
        <v>0.68101496667085903</v>
      </c>
      <c r="F57" s="21">
        <v>0.69226040251083931</v>
      </c>
      <c r="G57" s="26">
        <f t="shared" ref="G57:G59" si="5">(F57-B57)*100</f>
        <v>3.6843552877817598</v>
      </c>
    </row>
    <row r="58" spans="1:7" ht="15" x14ac:dyDescent="0.25">
      <c r="A58" s="35" t="s">
        <v>120</v>
      </c>
      <c r="B58" s="21">
        <v>0.57545232273838631</v>
      </c>
      <c r="C58" s="21">
        <v>0.59629077100427208</v>
      </c>
      <c r="D58" s="21">
        <v>0.60513805371029183</v>
      </c>
      <c r="E58" s="21">
        <v>0.60992349589144601</v>
      </c>
      <c r="F58" s="21">
        <v>0.62158131861158705</v>
      </c>
      <c r="G58" s="26">
        <f t="shared" si="5"/>
        <v>4.612899587320074</v>
      </c>
    </row>
    <row r="59" spans="1:7" ht="15" x14ac:dyDescent="0.3">
      <c r="A59" s="34" t="s">
        <v>162</v>
      </c>
      <c r="B59" s="23">
        <v>0.61620602010965997</v>
      </c>
      <c r="C59" s="23">
        <v>0.63431628306310472</v>
      </c>
      <c r="D59" s="23">
        <v>0.6394382075250129</v>
      </c>
      <c r="E59" s="23">
        <v>0.64549215788066139</v>
      </c>
      <c r="F59" s="23">
        <v>0.65657439446366783</v>
      </c>
      <c r="G59" s="27">
        <f t="shared" si="5"/>
        <v>4.0368374354007859</v>
      </c>
    </row>
    <row r="60" spans="1:7" ht="15" x14ac:dyDescent="0.25">
      <c r="A60" s="38"/>
      <c r="B60" s="29"/>
      <c r="C60" s="29"/>
      <c r="D60" s="29"/>
      <c r="E60" s="29"/>
      <c r="F60" s="29"/>
      <c r="G60" s="30"/>
    </row>
    <row r="61" spans="1:7" ht="17.399999999999999" x14ac:dyDescent="0.3">
      <c r="A61" s="13" t="s">
        <v>219</v>
      </c>
      <c r="B61" s="29"/>
      <c r="C61" s="29"/>
      <c r="D61" s="29"/>
      <c r="E61" s="29"/>
      <c r="F61" s="29"/>
      <c r="G61" s="30"/>
    </row>
    <row r="62" spans="1:7" ht="27.6" x14ac:dyDescent="0.3">
      <c r="A62" s="18" t="s">
        <v>128</v>
      </c>
      <c r="B62" s="19">
        <v>2011</v>
      </c>
      <c r="C62" s="19">
        <v>2012</v>
      </c>
      <c r="D62" s="19">
        <v>2013</v>
      </c>
      <c r="E62" s="19">
        <v>2014</v>
      </c>
      <c r="F62" s="19">
        <v>2015</v>
      </c>
      <c r="G62" s="43" t="s">
        <v>169</v>
      </c>
    </row>
    <row r="63" spans="1:7" ht="15" x14ac:dyDescent="0.25">
      <c r="A63" s="34" t="s">
        <v>225</v>
      </c>
      <c r="B63" s="23">
        <v>0.71753127416063578</v>
      </c>
      <c r="C63" s="23">
        <v>0.71403541128734782</v>
      </c>
      <c r="D63" s="23">
        <v>0.72416466346153852</v>
      </c>
      <c r="E63" s="23">
        <v>0.73392178511953055</v>
      </c>
      <c r="F63" s="23">
        <v>0.74320736458152403</v>
      </c>
      <c r="G63" s="27">
        <f t="shared" ref="G63:G69" si="6">(F63-B63)*100</f>
        <v>2.5676090420888253</v>
      </c>
    </row>
    <row r="64" spans="1:7" x14ac:dyDescent="0.3">
      <c r="A64" s="24" t="s">
        <v>100</v>
      </c>
      <c r="B64" s="21">
        <v>0.69528773684581247</v>
      </c>
      <c r="C64" s="21">
        <v>0.67278901520744128</v>
      </c>
      <c r="D64" s="21">
        <v>0.70066543034798734</v>
      </c>
      <c r="E64" s="21">
        <v>0.7043035513253505</v>
      </c>
      <c r="F64" s="21">
        <v>0.70900099852598542</v>
      </c>
      <c r="G64" s="27">
        <f>(F64-B64)*100</f>
        <v>1.371326168017295</v>
      </c>
    </row>
    <row r="65" spans="1:7" ht="15" x14ac:dyDescent="0.25">
      <c r="A65" s="24" t="s">
        <v>138</v>
      </c>
      <c r="B65" s="21">
        <v>0.65656431974589735</v>
      </c>
      <c r="C65" s="21">
        <v>0.67613690082253952</v>
      </c>
      <c r="D65" s="21">
        <v>0.68237064016786098</v>
      </c>
      <c r="E65" s="21">
        <v>0.69285190457702428</v>
      </c>
      <c r="F65" s="21">
        <v>0.71077723201386878</v>
      </c>
      <c r="G65" s="27">
        <f>(F65-B65)*100</f>
        <v>5.4212912267971429</v>
      </c>
    </row>
    <row r="66" spans="1:7" ht="15" x14ac:dyDescent="0.25">
      <c r="A66" s="34" t="s">
        <v>226</v>
      </c>
      <c r="B66" s="23">
        <v>0.65365193747572292</v>
      </c>
      <c r="C66" s="23">
        <v>0.6653762206395718</v>
      </c>
      <c r="D66" s="23">
        <v>0.66546991027470903</v>
      </c>
      <c r="E66" s="23">
        <v>0.67614635529923417</v>
      </c>
      <c r="F66" s="23">
        <v>0.68112872979627248</v>
      </c>
      <c r="G66" s="27">
        <f t="shared" si="6"/>
        <v>2.7476792320549559</v>
      </c>
    </row>
    <row r="67" spans="1:7" x14ac:dyDescent="0.3">
      <c r="A67" s="24" t="s">
        <v>100</v>
      </c>
      <c r="B67" s="21">
        <v>0.59185758062162552</v>
      </c>
      <c r="C67" s="21">
        <v>0.59403144318574075</v>
      </c>
      <c r="D67" s="21">
        <v>0.61262784672030546</v>
      </c>
      <c r="E67" s="21">
        <v>0.62777212614445577</v>
      </c>
      <c r="F67" s="21">
        <v>0.62199121965988802</v>
      </c>
      <c r="G67" s="27">
        <f t="shared" si="6"/>
        <v>3.0133639038262494</v>
      </c>
    </row>
    <row r="68" spans="1:7" ht="15" x14ac:dyDescent="0.25">
      <c r="A68" s="24" t="s">
        <v>138</v>
      </c>
      <c r="B68" s="21">
        <v>0.61719575601301935</v>
      </c>
      <c r="C68" s="21">
        <v>0.6487383177570093</v>
      </c>
      <c r="D68" s="21">
        <v>0.65250493096646944</v>
      </c>
      <c r="E68" s="21">
        <v>0.6719496130413305</v>
      </c>
      <c r="F68" s="21">
        <v>0.68218715797154328</v>
      </c>
      <c r="G68" s="27">
        <f t="shared" si="6"/>
        <v>6.4991401958523927</v>
      </c>
    </row>
    <row r="69" spans="1:7" ht="15" x14ac:dyDescent="0.3">
      <c r="A69" s="34" t="s">
        <v>162</v>
      </c>
      <c r="B69" s="23">
        <v>0.68647351489339536</v>
      </c>
      <c r="C69" s="23">
        <v>0.69070561541735609</v>
      </c>
      <c r="D69" s="23">
        <v>0.695480901300082</v>
      </c>
      <c r="E69" s="23">
        <v>0.7055067144469106</v>
      </c>
      <c r="F69" s="23">
        <v>0.71260008428150023</v>
      </c>
      <c r="G69" s="27">
        <f t="shared" si="6"/>
        <v>2.612656938810487</v>
      </c>
    </row>
    <row r="71" spans="1:7" ht="17.399999999999999" x14ac:dyDescent="0.3">
      <c r="A71" s="13" t="s">
        <v>220</v>
      </c>
      <c r="B71" s="29"/>
      <c r="C71" s="29"/>
      <c r="D71" s="29"/>
      <c r="E71" s="29"/>
      <c r="F71" s="29"/>
      <c r="G71" s="30"/>
    </row>
    <row r="72" spans="1:7" ht="27.6" x14ac:dyDescent="0.3">
      <c r="A72" s="18" t="s">
        <v>129</v>
      </c>
      <c r="B72" s="19">
        <v>2011</v>
      </c>
      <c r="C72" s="19">
        <v>2012</v>
      </c>
      <c r="D72" s="19">
        <v>2013</v>
      </c>
      <c r="E72" s="19">
        <v>2014</v>
      </c>
      <c r="F72" s="19">
        <v>2015</v>
      </c>
      <c r="G72" s="43" t="s">
        <v>169</v>
      </c>
    </row>
    <row r="73" spans="1:7" ht="15" x14ac:dyDescent="0.25">
      <c r="A73" s="34" t="s">
        <v>225</v>
      </c>
      <c r="B73" s="23">
        <v>0.71753127416063578</v>
      </c>
      <c r="C73" s="23">
        <v>0.71403541128734782</v>
      </c>
      <c r="D73" s="23">
        <v>0.72416466346153852</v>
      </c>
      <c r="E73" s="23">
        <v>0.73392178511953055</v>
      </c>
      <c r="F73" s="23">
        <v>0.74320736458152403</v>
      </c>
      <c r="G73" s="27">
        <f t="shared" ref="G73" si="7">(F73-B73)*100</f>
        <v>2.5676090420888253</v>
      </c>
    </row>
    <row r="74" spans="1:7" x14ac:dyDescent="0.3">
      <c r="A74" s="41" t="s">
        <v>100</v>
      </c>
      <c r="B74" s="21">
        <v>0.6369306369306369</v>
      </c>
      <c r="C74" s="21">
        <v>0.67701747861658612</v>
      </c>
      <c r="D74" s="21">
        <v>0.64834447887783397</v>
      </c>
      <c r="E74" s="21">
        <v>0.68041041231236932</v>
      </c>
      <c r="F74" s="21">
        <v>0.68918918918918914</v>
      </c>
      <c r="G74" s="27">
        <f>(F74-B74)*100</f>
        <v>5.2258552258552253</v>
      </c>
    </row>
    <row r="75" spans="1:7" x14ac:dyDescent="0.3">
      <c r="A75" s="41" t="s">
        <v>136</v>
      </c>
      <c r="B75" s="21">
        <v>0.81481481481481477</v>
      </c>
      <c r="C75" s="21">
        <v>0.65833333333333333</v>
      </c>
      <c r="D75" s="21">
        <v>0.76901408450704223</v>
      </c>
      <c r="E75" s="21">
        <v>0.75766016713091922</v>
      </c>
      <c r="F75" s="21">
        <v>0.73544973544973546</v>
      </c>
      <c r="G75" s="27">
        <f>(F75-B75)*100</f>
        <v>-7.9365079365079305</v>
      </c>
    </row>
    <row r="76" spans="1:7" ht="15" x14ac:dyDescent="0.25">
      <c r="A76" s="41" t="s">
        <v>138</v>
      </c>
      <c r="B76" s="21">
        <v>0.73569482288828336</v>
      </c>
      <c r="C76" s="21">
        <v>0.76510369702434622</v>
      </c>
      <c r="D76" s="21">
        <v>0.73287945534641574</v>
      </c>
      <c r="E76" s="21">
        <v>0.75154004106776184</v>
      </c>
      <c r="F76" s="21">
        <v>0.70912322274881512</v>
      </c>
      <c r="G76" s="27">
        <f t="shared" ref="G76:G85" si="8">(F76-B76)*100</f>
        <v>-2.6571600139468243</v>
      </c>
    </row>
    <row r="77" spans="1:7" x14ac:dyDescent="0.3">
      <c r="A77" s="41" t="s">
        <v>135</v>
      </c>
      <c r="B77" s="21">
        <v>0.69493844049247611</v>
      </c>
      <c r="C77" s="21">
        <v>0.68359941944847602</v>
      </c>
      <c r="D77" s="21">
        <v>0.70489690721649489</v>
      </c>
      <c r="E77" s="21">
        <v>0.70668485675306958</v>
      </c>
      <c r="F77" s="21">
        <v>0.71033653846153844</v>
      </c>
      <c r="G77" s="27">
        <f t="shared" si="8"/>
        <v>1.539809796906233</v>
      </c>
    </row>
    <row r="78" spans="1:7" ht="15" x14ac:dyDescent="0.25">
      <c r="A78" s="41" t="s">
        <v>140</v>
      </c>
      <c r="B78" s="21">
        <v>0.78364612072886031</v>
      </c>
      <c r="C78" s="21">
        <v>0.76822625287085566</v>
      </c>
      <c r="D78" s="21">
        <v>0.78789330777831013</v>
      </c>
      <c r="E78" s="21">
        <v>0.80011134034122544</v>
      </c>
      <c r="F78" s="21">
        <v>0.8053809244801976</v>
      </c>
      <c r="G78" s="27">
        <f t="shared" si="8"/>
        <v>2.1734803751337295</v>
      </c>
    </row>
    <row r="79" spans="1:7" ht="15" x14ac:dyDescent="0.25">
      <c r="A79" s="34" t="s">
        <v>226</v>
      </c>
      <c r="B79" s="23">
        <v>0.65365193747572292</v>
      </c>
      <c r="C79" s="23">
        <v>0.6653762206395718</v>
      </c>
      <c r="D79" s="23">
        <v>0.66546991027470903</v>
      </c>
      <c r="E79" s="23">
        <v>0.67614635529923417</v>
      </c>
      <c r="F79" s="23">
        <v>0.68112872979627248</v>
      </c>
      <c r="G79" s="27">
        <f t="shared" si="8"/>
        <v>2.7476792320549559</v>
      </c>
    </row>
    <row r="80" spans="1:7" x14ac:dyDescent="0.3">
      <c r="A80" s="41" t="s">
        <v>100</v>
      </c>
      <c r="B80" s="21">
        <v>0.56593494632270469</v>
      </c>
      <c r="C80" s="21">
        <v>0.59570714495736543</v>
      </c>
      <c r="D80" s="21">
        <v>0.58900126422250321</v>
      </c>
      <c r="E80" s="21">
        <v>0.6002317497103129</v>
      </c>
      <c r="F80" s="21">
        <v>0.61549636803874097</v>
      </c>
      <c r="G80" s="27">
        <f t="shared" si="8"/>
        <v>4.956142171603628</v>
      </c>
    </row>
    <row r="81" spans="1:7" x14ac:dyDescent="0.3">
      <c r="A81" s="41" t="s">
        <v>136</v>
      </c>
      <c r="B81" s="21">
        <v>0.75202156334231807</v>
      </c>
      <c r="C81" s="21">
        <v>0.69911504424778759</v>
      </c>
      <c r="D81" s="21">
        <v>0.80424528301886788</v>
      </c>
      <c r="E81" s="21">
        <v>0.82377919320594484</v>
      </c>
      <c r="F81" s="21">
        <v>0.75854700854700852</v>
      </c>
      <c r="G81" s="27">
        <f t="shared" si="8"/>
        <v>0.65254452046904499</v>
      </c>
    </row>
    <row r="82" spans="1:7" ht="15" x14ac:dyDescent="0.25">
      <c r="A82" s="41" t="s">
        <v>138</v>
      </c>
      <c r="B82" s="21">
        <v>0.66756548536209548</v>
      </c>
      <c r="C82" s="21">
        <v>0.69970341077607512</v>
      </c>
      <c r="D82" s="21">
        <v>0.68659841786877618</v>
      </c>
      <c r="E82" s="21">
        <v>0.68780848963474828</v>
      </c>
      <c r="F82" s="21">
        <v>0.70130813953488369</v>
      </c>
      <c r="G82" s="27">
        <f t="shared" si="8"/>
        <v>3.3742654172788211</v>
      </c>
    </row>
    <row r="83" spans="1:7" x14ac:dyDescent="0.3">
      <c r="A83" s="41" t="s">
        <v>135</v>
      </c>
      <c r="B83" s="21">
        <v>0.6801040312093628</v>
      </c>
      <c r="C83" s="21">
        <v>0.70441988950276246</v>
      </c>
      <c r="D83" s="21">
        <v>0.65936739659367394</v>
      </c>
      <c r="E83" s="21">
        <v>0.66027088036117376</v>
      </c>
      <c r="F83" s="21">
        <v>0.69195402298850572</v>
      </c>
      <c r="G83" s="27">
        <f t="shared" si="8"/>
        <v>1.1849991779142921</v>
      </c>
    </row>
    <row r="84" spans="1:7" ht="15" x14ac:dyDescent="0.25">
      <c r="A84" s="41" t="s">
        <v>140</v>
      </c>
      <c r="B84" s="21">
        <v>0.75134997545499171</v>
      </c>
      <c r="C84" s="21">
        <v>0.75559439922798199</v>
      </c>
      <c r="D84" s="21">
        <v>0.75508116350441046</v>
      </c>
      <c r="E84" s="21">
        <v>0.76500480703200113</v>
      </c>
      <c r="F84" s="21">
        <v>0.7671272363894921</v>
      </c>
      <c r="G84" s="27">
        <f t="shared" si="8"/>
        <v>1.5777260934500381</v>
      </c>
    </row>
    <row r="85" spans="1:7" ht="15" x14ac:dyDescent="0.3">
      <c r="A85" s="34" t="s">
        <v>162</v>
      </c>
      <c r="B85" s="23">
        <v>0.68647351489339536</v>
      </c>
      <c r="C85" s="23">
        <v>0.69070561541735609</v>
      </c>
      <c r="D85" s="23">
        <v>0.695480901300082</v>
      </c>
      <c r="E85" s="23">
        <v>0.7055067144469106</v>
      </c>
      <c r="F85" s="23">
        <v>0.71260008428150023</v>
      </c>
      <c r="G85" s="27">
        <f t="shared" si="8"/>
        <v>2.612656938810487</v>
      </c>
    </row>
    <row r="87" spans="1:7" ht="17.399999999999999" x14ac:dyDescent="0.3">
      <c r="A87" s="13" t="s">
        <v>221</v>
      </c>
    </row>
    <row r="88" spans="1:7" ht="27.6" x14ac:dyDescent="0.3">
      <c r="A88" s="18" t="s">
        <v>130</v>
      </c>
      <c r="B88" s="19">
        <v>2011</v>
      </c>
      <c r="C88" s="19">
        <v>2012</v>
      </c>
      <c r="D88" s="19">
        <v>2013</v>
      </c>
      <c r="E88" s="19">
        <v>2014</v>
      </c>
      <c r="F88" s="19">
        <v>2015</v>
      </c>
      <c r="G88" s="43" t="s">
        <v>169</v>
      </c>
    </row>
    <row r="89" spans="1:7" ht="15" x14ac:dyDescent="0.25">
      <c r="A89" s="34" t="s">
        <v>225</v>
      </c>
      <c r="B89" s="23">
        <v>0.71753127416063578</v>
      </c>
      <c r="C89" s="23">
        <v>0.71403541128734782</v>
      </c>
      <c r="D89" s="23">
        <v>0.72416466346153852</v>
      </c>
      <c r="E89" s="23">
        <v>0.73392178511953055</v>
      </c>
      <c r="F89" s="23">
        <v>0.74320736458152403</v>
      </c>
      <c r="G89" s="27">
        <f t="shared" ref="G89:G111" si="9">(F89-B89)*100</f>
        <v>2.5676090420888253</v>
      </c>
    </row>
    <row r="90" spans="1:7" x14ac:dyDescent="0.3">
      <c r="A90" s="41" t="s">
        <v>5</v>
      </c>
      <c r="B90" s="21">
        <v>0.75817240944086839</v>
      </c>
      <c r="C90" s="21">
        <v>0.77606943583385002</v>
      </c>
      <c r="D90" s="21">
        <v>0.77044103072348857</v>
      </c>
      <c r="E90" s="21">
        <v>0.78539299242424243</v>
      </c>
      <c r="F90" s="21">
        <v>0.7894362017804154</v>
      </c>
      <c r="G90" s="26">
        <f t="shared" si="9"/>
        <v>3.1263792339547014</v>
      </c>
    </row>
    <row r="91" spans="1:7" ht="15" x14ac:dyDescent="0.25">
      <c r="A91" s="41" t="s">
        <v>6</v>
      </c>
      <c r="B91" s="21">
        <v>0.76330076004343106</v>
      </c>
      <c r="C91" s="21">
        <v>0.791404011461318</v>
      </c>
      <c r="D91" s="21">
        <v>0.75071797817346353</v>
      </c>
      <c r="E91" s="21">
        <v>0.76645678305666853</v>
      </c>
      <c r="F91" s="21">
        <v>0.79162357807652539</v>
      </c>
      <c r="G91" s="26">
        <f t="shared" si="9"/>
        <v>2.8322818033094332</v>
      </c>
    </row>
    <row r="92" spans="1:7" ht="15" x14ac:dyDescent="0.25">
      <c r="A92" s="41" t="s">
        <v>7</v>
      </c>
      <c r="B92" s="21">
        <v>0.73571428571428577</v>
      </c>
      <c r="C92" s="21">
        <v>0.75433441081398767</v>
      </c>
      <c r="D92" s="21">
        <v>0.7460179554011005</v>
      </c>
      <c r="E92" s="21">
        <v>0.76438188494492043</v>
      </c>
      <c r="F92" s="21">
        <v>0.76925262858766696</v>
      </c>
      <c r="G92" s="26">
        <f t="shared" si="9"/>
        <v>3.3538342873381199</v>
      </c>
    </row>
    <row r="93" spans="1:7" x14ac:dyDescent="0.3">
      <c r="A93" s="41" t="s">
        <v>8</v>
      </c>
      <c r="B93" s="21">
        <v>0.68689320388349517</v>
      </c>
      <c r="C93" s="21">
        <v>0.69420849420849418</v>
      </c>
      <c r="D93" s="21">
        <v>0.73774145616641906</v>
      </c>
      <c r="E93" s="21">
        <v>0.74123097286565187</v>
      </c>
      <c r="F93" s="21">
        <v>0.69812630117973629</v>
      </c>
      <c r="G93" s="26">
        <f t="shared" si="9"/>
        <v>1.1233097296241112</v>
      </c>
    </row>
    <row r="94" spans="1:7" ht="15" x14ac:dyDescent="0.25">
      <c r="A94" s="41" t="s">
        <v>9</v>
      </c>
      <c r="B94" s="21">
        <v>0.77962791653818486</v>
      </c>
      <c r="C94" s="21">
        <v>0.7744628856531921</v>
      </c>
      <c r="D94" s="21">
        <v>0.78961095414040428</v>
      </c>
      <c r="E94" s="21">
        <v>0.79517414564908828</v>
      </c>
      <c r="F94" s="21">
        <v>0.79617834394904463</v>
      </c>
      <c r="G94" s="26">
        <f t="shared" si="9"/>
        <v>1.6550427410859769</v>
      </c>
    </row>
    <row r="95" spans="1:7" ht="15" x14ac:dyDescent="0.25">
      <c r="A95" s="41" t="s">
        <v>10</v>
      </c>
      <c r="B95" s="21">
        <v>0.74914257716805488</v>
      </c>
      <c r="C95" s="21">
        <v>0.74798140445314409</v>
      </c>
      <c r="D95" s="21">
        <v>0.76679841897233203</v>
      </c>
      <c r="E95" s="21">
        <v>0.77381558838512476</v>
      </c>
      <c r="F95" s="21">
        <v>0.7801801801801802</v>
      </c>
      <c r="G95" s="26">
        <f t="shared" si="9"/>
        <v>3.1037603012125325</v>
      </c>
    </row>
    <row r="96" spans="1:7" x14ac:dyDescent="0.3">
      <c r="A96" s="41" t="s">
        <v>11</v>
      </c>
      <c r="B96" s="21">
        <v>0.78978958261469467</v>
      </c>
      <c r="C96" s="21">
        <v>0.74561769616026707</v>
      </c>
      <c r="D96" s="21">
        <v>0.77160395408163263</v>
      </c>
      <c r="E96" s="21">
        <v>0.79597350531636746</v>
      </c>
      <c r="F96" s="21">
        <v>0.79677715621608081</v>
      </c>
      <c r="G96" s="26">
        <f t="shared" si="9"/>
        <v>0.69875736013861323</v>
      </c>
    </row>
    <row r="97" spans="1:7" ht="15" x14ac:dyDescent="0.25">
      <c r="A97" s="41" t="s">
        <v>12</v>
      </c>
      <c r="B97" s="21">
        <v>0.69770773638968486</v>
      </c>
      <c r="C97" s="21">
        <v>0.6885130373502466</v>
      </c>
      <c r="D97" s="21">
        <v>0.70311418685121108</v>
      </c>
      <c r="E97" s="21">
        <v>0.72445820433436536</v>
      </c>
      <c r="F97" s="21">
        <v>0.74363188167625305</v>
      </c>
      <c r="G97" s="26">
        <f t="shared" si="9"/>
        <v>4.5924145286568185</v>
      </c>
    </row>
    <row r="98" spans="1:7" ht="15" x14ac:dyDescent="0.25">
      <c r="A98" s="41" t="s">
        <v>13</v>
      </c>
      <c r="B98" s="21">
        <v>0.78955317809943359</v>
      </c>
      <c r="C98" s="21">
        <v>0.77015710981736984</v>
      </c>
      <c r="D98" s="21">
        <v>0.80181271593305514</v>
      </c>
      <c r="E98" s="21">
        <v>0.81514707965437461</v>
      </c>
      <c r="F98" s="21">
        <v>0.8265572370605816</v>
      </c>
      <c r="G98" s="26">
        <f t="shared" si="9"/>
        <v>3.7004058961148001</v>
      </c>
    </row>
    <row r="99" spans="1:7" x14ac:dyDescent="0.3">
      <c r="A99" s="41" t="s">
        <v>14</v>
      </c>
      <c r="B99" s="21">
        <v>0.73107394366197187</v>
      </c>
      <c r="C99" s="21">
        <v>0.74835164835164836</v>
      </c>
      <c r="D99" s="21">
        <v>0.72123998114097121</v>
      </c>
      <c r="E99" s="21">
        <v>0.74058524173027995</v>
      </c>
      <c r="F99" s="21">
        <v>0.74295914319714396</v>
      </c>
      <c r="G99" s="26">
        <f t="shared" si="9"/>
        <v>1.1885199535172086</v>
      </c>
    </row>
    <row r="100" spans="1:7" ht="15" x14ac:dyDescent="0.25">
      <c r="A100" s="34" t="s">
        <v>226</v>
      </c>
      <c r="B100" s="23">
        <v>0.65365193747572292</v>
      </c>
      <c r="C100" s="23">
        <v>0.6653762206395718</v>
      </c>
      <c r="D100" s="23">
        <v>0.66546991027470903</v>
      </c>
      <c r="E100" s="23">
        <v>0.67614635529923417</v>
      </c>
      <c r="F100" s="23">
        <v>0.68112872979627248</v>
      </c>
      <c r="G100" s="27">
        <f t="shared" si="9"/>
        <v>2.7476792320549559</v>
      </c>
    </row>
    <row r="101" spans="1:7" x14ac:dyDescent="0.3">
      <c r="A101" s="41" t="s">
        <v>5</v>
      </c>
      <c r="B101" s="21">
        <v>0.71442753143613502</v>
      </c>
      <c r="C101" s="21">
        <v>0.74061242735806887</v>
      </c>
      <c r="D101" s="21">
        <v>0.73253538957302333</v>
      </c>
      <c r="E101" s="21">
        <v>0.74880142713791953</v>
      </c>
      <c r="F101" s="21">
        <v>0.7472371156581683</v>
      </c>
      <c r="G101" s="26">
        <f t="shared" si="9"/>
        <v>3.2809584222033283</v>
      </c>
    </row>
    <row r="102" spans="1:7" ht="15" x14ac:dyDescent="0.25">
      <c r="A102" s="41" t="s">
        <v>6</v>
      </c>
      <c r="B102" s="21">
        <v>0.74429223744292239</v>
      </c>
      <c r="C102" s="21">
        <v>0.77709359605911332</v>
      </c>
      <c r="D102" s="21">
        <v>0.75114904793171378</v>
      </c>
      <c r="E102" s="21">
        <v>0.7696629213483146</v>
      </c>
      <c r="F102" s="21">
        <v>0.7807351077313055</v>
      </c>
      <c r="G102" s="26">
        <f t="shared" si="9"/>
        <v>3.6442870288383111</v>
      </c>
    </row>
    <row r="103" spans="1:7" ht="15" x14ac:dyDescent="0.25">
      <c r="A103" s="41" t="s">
        <v>7</v>
      </c>
      <c r="B103" s="21">
        <v>0.71613320400905267</v>
      </c>
      <c r="C103" s="21">
        <v>0.73018607856650586</v>
      </c>
      <c r="D103" s="21">
        <v>0.70407458563535907</v>
      </c>
      <c r="E103" s="21">
        <v>0.71087719298245611</v>
      </c>
      <c r="F103" s="21">
        <v>0.71620227038183693</v>
      </c>
      <c r="G103" s="26">
        <f t="shared" si="9"/>
        <v>6.9066372784254426E-3</v>
      </c>
    </row>
    <row r="104" spans="1:7" x14ac:dyDescent="0.3">
      <c r="A104" s="41" t="s">
        <v>8</v>
      </c>
      <c r="B104" s="21">
        <v>0.71335504885993484</v>
      </c>
      <c r="C104" s="21">
        <v>0.71525423728813564</v>
      </c>
      <c r="D104" s="21">
        <v>0.72799999999999998</v>
      </c>
      <c r="E104" s="21">
        <v>0.74250614250614255</v>
      </c>
      <c r="F104" s="21">
        <v>0.73959938366718025</v>
      </c>
      <c r="G104" s="26">
        <f t="shared" si="9"/>
        <v>2.6244334807245417</v>
      </c>
    </row>
    <row r="105" spans="1:7" ht="15" x14ac:dyDescent="0.25">
      <c r="A105" s="41" t="s">
        <v>9</v>
      </c>
      <c r="B105" s="21">
        <v>0.73409490333919158</v>
      </c>
      <c r="C105" s="21">
        <v>0.74279379157427938</v>
      </c>
      <c r="D105" s="21">
        <v>0.74186511543355749</v>
      </c>
      <c r="E105" s="21">
        <v>0.75764539508573447</v>
      </c>
      <c r="F105" s="21">
        <v>0.76723560910307897</v>
      </c>
      <c r="G105" s="26">
        <f t="shared" si="9"/>
        <v>3.314070576388739</v>
      </c>
    </row>
    <row r="106" spans="1:7" ht="15" x14ac:dyDescent="0.25">
      <c r="A106" s="41" t="s">
        <v>10</v>
      </c>
      <c r="B106" s="21">
        <v>0.71638554216867467</v>
      </c>
      <c r="C106" s="21">
        <v>0.7304147465437788</v>
      </c>
      <c r="D106" s="21">
        <v>0.73839432004369199</v>
      </c>
      <c r="E106" s="21">
        <v>0.73025952512424075</v>
      </c>
      <c r="F106" s="21">
        <v>0.75331125827814571</v>
      </c>
      <c r="G106" s="26">
        <f t="shared" si="9"/>
        <v>3.6925716109471041</v>
      </c>
    </row>
    <row r="107" spans="1:7" x14ac:dyDescent="0.3">
      <c r="A107" s="41" t="s">
        <v>11</v>
      </c>
      <c r="B107" s="21">
        <v>0.75130533484676509</v>
      </c>
      <c r="C107" s="21">
        <v>0.7319091133613238</v>
      </c>
      <c r="D107" s="21">
        <v>0.73740795287187044</v>
      </c>
      <c r="E107" s="21">
        <v>0.74620689655172412</v>
      </c>
      <c r="F107" s="21">
        <v>0.74046997389033942</v>
      </c>
      <c r="G107" s="26">
        <f t="shared" si="9"/>
        <v>-1.0835360956425677</v>
      </c>
    </row>
    <row r="108" spans="1:7" ht="15" x14ac:dyDescent="0.25">
      <c r="A108" s="41" t="s">
        <v>12</v>
      </c>
      <c r="B108" s="21">
        <v>0.68233944954128445</v>
      </c>
      <c r="C108" s="21">
        <v>0.67588495575221241</v>
      </c>
      <c r="D108" s="21">
        <v>0.65625</v>
      </c>
      <c r="E108" s="21">
        <v>0.69750000000000001</v>
      </c>
      <c r="F108" s="21">
        <v>0.7172774869109948</v>
      </c>
      <c r="G108" s="26">
        <f t="shared" si="9"/>
        <v>3.4938037369710351</v>
      </c>
    </row>
    <row r="109" spans="1:7" ht="15" x14ac:dyDescent="0.25">
      <c r="A109" s="41" t="s">
        <v>13</v>
      </c>
      <c r="B109" s="21">
        <v>0.77600336205085096</v>
      </c>
      <c r="C109" s="21">
        <v>0.7607283569374933</v>
      </c>
      <c r="D109" s="21">
        <v>0.78227224762574743</v>
      </c>
      <c r="E109" s="21">
        <v>0.8002555910543131</v>
      </c>
      <c r="F109" s="21">
        <v>0.80471685888298561</v>
      </c>
      <c r="G109" s="26">
        <f t="shared" si="9"/>
        <v>2.8713496832134644</v>
      </c>
    </row>
    <row r="110" spans="1:7" x14ac:dyDescent="0.3">
      <c r="A110" s="41" t="s">
        <v>14</v>
      </c>
      <c r="B110" s="21">
        <v>0.70530145530145527</v>
      </c>
      <c r="C110" s="21">
        <v>0.72391341112802299</v>
      </c>
      <c r="D110" s="21">
        <v>0.70863078527312107</v>
      </c>
      <c r="E110" s="21">
        <v>0.7188245946168409</v>
      </c>
      <c r="F110" s="21">
        <v>0.72729517303814661</v>
      </c>
      <c r="G110" s="26">
        <f t="shared" si="9"/>
        <v>2.1993717736691343</v>
      </c>
    </row>
    <row r="111" spans="1:7" ht="15" x14ac:dyDescent="0.3">
      <c r="A111" s="34" t="s">
        <v>162</v>
      </c>
      <c r="B111" s="23">
        <v>0.68647351489339536</v>
      </c>
      <c r="C111" s="23">
        <v>0.69070561541735609</v>
      </c>
      <c r="D111" s="23">
        <v>0.695480901300082</v>
      </c>
      <c r="E111" s="23">
        <v>0.7055067144469106</v>
      </c>
      <c r="F111" s="23">
        <v>0.71260008428150023</v>
      </c>
      <c r="G111" s="27">
        <f t="shared" si="9"/>
        <v>2.612656938810487</v>
      </c>
    </row>
    <row r="113" spans="1:7" ht="17.399999999999999" x14ac:dyDescent="0.3">
      <c r="A113" s="13" t="s">
        <v>222</v>
      </c>
    </row>
    <row r="114" spans="1:7" ht="27.6" x14ac:dyDescent="0.3">
      <c r="A114" s="18" t="s">
        <v>127</v>
      </c>
      <c r="B114" s="19">
        <v>2011</v>
      </c>
      <c r="C114" s="19">
        <v>2012</v>
      </c>
      <c r="D114" s="19">
        <v>2013</v>
      </c>
      <c r="E114" s="19">
        <v>2014</v>
      </c>
      <c r="F114" s="19">
        <v>2015</v>
      </c>
      <c r="G114" s="43" t="s">
        <v>169</v>
      </c>
    </row>
    <row r="115" spans="1:7" x14ac:dyDescent="0.3">
      <c r="A115" s="34" t="s">
        <v>16</v>
      </c>
      <c r="B115" s="23">
        <v>0.67139087088261162</v>
      </c>
      <c r="C115" s="23">
        <v>0.69270778049039383</v>
      </c>
      <c r="D115" s="23">
        <v>0.67448200654307522</v>
      </c>
      <c r="E115" s="23">
        <v>0.66183359357573057</v>
      </c>
      <c r="F115" s="23">
        <v>0.67311906501095686</v>
      </c>
      <c r="G115" s="27">
        <f t="shared" ref="G115:G144" si="10">(F115-B115)*100</f>
        <v>0.17281941283452396</v>
      </c>
    </row>
    <row r="116" spans="1:7" ht="15" x14ac:dyDescent="0.25">
      <c r="A116" s="41" t="s">
        <v>119</v>
      </c>
      <c r="B116" s="21">
        <v>0.68464778843903584</v>
      </c>
      <c r="C116" s="21">
        <v>0.71188597607533721</v>
      </c>
      <c r="D116" s="21">
        <v>0.68851174934725845</v>
      </c>
      <c r="E116" s="21">
        <v>0.67964790610829551</v>
      </c>
      <c r="F116" s="21">
        <v>0.68786875809468984</v>
      </c>
      <c r="G116" s="26">
        <f t="shared" si="10"/>
        <v>0.32209696556539935</v>
      </c>
    </row>
    <row r="117" spans="1:7" ht="15" x14ac:dyDescent="0.25">
      <c r="A117" s="41" t="s">
        <v>120</v>
      </c>
      <c r="B117" s="21">
        <v>0.6041543026706232</v>
      </c>
      <c r="C117" s="21">
        <v>0.5962891874600128</v>
      </c>
      <c r="D117" s="21">
        <v>0.60331125827814569</v>
      </c>
      <c r="E117" s="21">
        <v>0.57084468664850141</v>
      </c>
      <c r="F117" s="21">
        <v>0.59209486166007907</v>
      </c>
      <c r="G117" s="26">
        <f t="shared" si="10"/>
        <v>-1.2059441010544125</v>
      </c>
    </row>
    <row r="118" spans="1:7" x14ac:dyDescent="0.3">
      <c r="A118" s="34" t="s">
        <v>15</v>
      </c>
      <c r="B118" s="23">
        <v>0.58885312552939184</v>
      </c>
      <c r="C118" s="23">
        <v>0.59429167209696343</v>
      </c>
      <c r="D118" s="23">
        <v>0.58009784532111996</v>
      </c>
      <c r="E118" s="23">
        <v>0.58335349624969757</v>
      </c>
      <c r="F118" s="23">
        <v>0.55535390199637025</v>
      </c>
      <c r="G118" s="27">
        <f t="shared" si="10"/>
        <v>-3.3499223533021594</v>
      </c>
    </row>
    <row r="119" spans="1:7" ht="15" x14ac:dyDescent="0.25">
      <c r="A119" s="41" t="s">
        <v>119</v>
      </c>
      <c r="B119" s="21">
        <v>0.6280312371557748</v>
      </c>
      <c r="C119" s="21">
        <v>0.62409708176827505</v>
      </c>
      <c r="D119" s="21">
        <v>0.61339187705817788</v>
      </c>
      <c r="E119" s="21">
        <v>0.61944656004061949</v>
      </c>
      <c r="F119" s="21">
        <v>0.58624754420432224</v>
      </c>
      <c r="G119" s="26">
        <f t="shared" si="10"/>
        <v>-4.1783692951452567</v>
      </c>
    </row>
    <row r="120" spans="1:7" ht="15" x14ac:dyDescent="0.25">
      <c r="A120" s="41" t="s">
        <v>120</v>
      </c>
      <c r="B120" s="21">
        <v>0.56138328530259363</v>
      </c>
      <c r="C120" s="21">
        <v>0.56980056980056981</v>
      </c>
      <c r="D120" s="21">
        <v>0.55007917656373717</v>
      </c>
      <c r="E120" s="21">
        <v>0.55049688005546571</v>
      </c>
      <c r="F120" s="21">
        <v>0.52883642495784144</v>
      </c>
      <c r="G120" s="26">
        <f t="shared" si="10"/>
        <v>-3.2546860344752182</v>
      </c>
    </row>
    <row r="121" spans="1:7" x14ac:dyDescent="0.3">
      <c r="A121" s="34" t="s">
        <v>17</v>
      </c>
      <c r="B121" s="23">
        <v>0.59298837645294333</v>
      </c>
      <c r="C121" s="23">
        <v>0.6178379380678658</v>
      </c>
      <c r="D121" s="23">
        <v>0.64439619174878904</v>
      </c>
      <c r="E121" s="23">
        <v>0.67350653648849912</v>
      </c>
      <c r="F121" s="23">
        <v>0.66906820365033626</v>
      </c>
      <c r="G121" s="27">
        <f t="shared" si="10"/>
        <v>7.607982719739292</v>
      </c>
    </row>
    <row r="122" spans="1:7" ht="15" x14ac:dyDescent="0.25">
      <c r="A122" s="41" t="s">
        <v>119</v>
      </c>
      <c r="B122" s="21">
        <v>0.63127147766323022</v>
      </c>
      <c r="C122" s="21">
        <v>0.64642153644123446</v>
      </c>
      <c r="D122" s="21">
        <v>0.66926303175554225</v>
      </c>
      <c r="E122" s="21">
        <v>0.71562043795620434</v>
      </c>
      <c r="F122" s="21">
        <v>0.70274865400963449</v>
      </c>
      <c r="G122" s="26">
        <f t="shared" si="10"/>
        <v>7.1477176346404274</v>
      </c>
    </row>
    <row r="123" spans="1:7" ht="15" x14ac:dyDescent="0.25">
      <c r="A123" s="41" t="s">
        <v>120</v>
      </c>
      <c r="B123" s="21">
        <v>0.54702970297029707</v>
      </c>
      <c r="C123" s="21">
        <v>0.58074137196420961</v>
      </c>
      <c r="D123" s="21">
        <v>0.61306153265383168</v>
      </c>
      <c r="E123" s="21">
        <v>0.61841100076394195</v>
      </c>
      <c r="F123" s="21">
        <v>0.62532204637467792</v>
      </c>
      <c r="G123" s="26">
        <f t="shared" si="10"/>
        <v>7.8292343404380844</v>
      </c>
    </row>
    <row r="124" spans="1:7" x14ac:dyDescent="0.3">
      <c r="A124" s="34" t="s">
        <v>18</v>
      </c>
      <c r="B124" s="23">
        <v>0.60265054638456172</v>
      </c>
      <c r="C124" s="23">
        <v>0.59407008086253366</v>
      </c>
      <c r="D124" s="23">
        <v>0.64779005524861877</v>
      </c>
      <c r="E124" s="23">
        <v>0.61949439666406048</v>
      </c>
      <c r="F124" s="23">
        <v>0.66945107398568016</v>
      </c>
      <c r="G124" s="27">
        <f t="shared" si="10"/>
        <v>6.6800527601118436</v>
      </c>
    </row>
    <row r="125" spans="1:7" ht="15" x14ac:dyDescent="0.25">
      <c r="A125" s="41" t="s">
        <v>119</v>
      </c>
      <c r="B125" s="21">
        <v>0.6402439024390244</v>
      </c>
      <c r="C125" s="21">
        <v>0.65104685942173479</v>
      </c>
      <c r="D125" s="21">
        <v>0.68987012987012986</v>
      </c>
      <c r="E125" s="21">
        <v>0.65970287836583097</v>
      </c>
      <c r="F125" s="21">
        <v>0.71162790697674416</v>
      </c>
      <c r="G125" s="26">
        <f t="shared" si="10"/>
        <v>7.1384004537719754</v>
      </c>
    </row>
    <row r="126" spans="1:7" ht="15" x14ac:dyDescent="0.25">
      <c r="A126" s="41" t="s">
        <v>120</v>
      </c>
      <c r="B126" s="21">
        <v>0.55960099750623438</v>
      </c>
      <c r="C126" s="21">
        <v>0.52699530516431925</v>
      </c>
      <c r="D126" s="21">
        <v>0.6</v>
      </c>
      <c r="E126" s="21">
        <v>0.56803327391562686</v>
      </c>
      <c r="F126" s="21">
        <v>0.61479452054794526</v>
      </c>
      <c r="G126" s="26">
        <f t="shared" si="10"/>
        <v>5.5193523041710879</v>
      </c>
    </row>
    <row r="127" spans="1:7" x14ac:dyDescent="0.3">
      <c r="A127" s="34" t="s">
        <v>19</v>
      </c>
      <c r="B127" s="23">
        <v>0.60279187817258884</v>
      </c>
      <c r="C127" s="23">
        <v>0.63729508196721307</v>
      </c>
      <c r="D127" s="23">
        <v>0.66987522281639933</v>
      </c>
      <c r="E127" s="23">
        <v>0.65631330182309255</v>
      </c>
      <c r="F127" s="23">
        <v>0.64832869080779942</v>
      </c>
      <c r="G127" s="27">
        <f t="shared" si="10"/>
        <v>4.5536812635210584</v>
      </c>
    </row>
    <row r="128" spans="1:7" ht="15" x14ac:dyDescent="0.25">
      <c r="A128" s="41" t="s">
        <v>119</v>
      </c>
      <c r="B128" s="21">
        <v>0.71739130434782605</v>
      </c>
      <c r="C128" s="21">
        <v>0.52173913043478259</v>
      </c>
      <c r="D128" s="21">
        <v>0.72499999999999998</v>
      </c>
      <c r="E128" s="21">
        <v>0.56862745098039214</v>
      </c>
      <c r="F128" s="21">
        <v>0.57534246575342463</v>
      </c>
      <c r="G128" s="26">
        <f t="shared" si="10"/>
        <v>-14.204883859440143</v>
      </c>
    </row>
    <row r="129" spans="1:7" ht="15" x14ac:dyDescent="0.25">
      <c r="A129" s="41" t="s">
        <v>120</v>
      </c>
      <c r="B129" s="21">
        <v>0.60109465550547325</v>
      </c>
      <c r="C129" s="21">
        <v>0.63913948646773078</v>
      </c>
      <c r="D129" s="21">
        <v>0.6690777576853526</v>
      </c>
      <c r="E129" s="21">
        <v>0.65784953624184128</v>
      </c>
      <c r="F129" s="21">
        <v>0.65023222579492679</v>
      </c>
      <c r="G129" s="26">
        <f t="shared" si="10"/>
        <v>4.9137570289453532</v>
      </c>
    </row>
    <row r="130" spans="1:7" x14ac:dyDescent="0.3">
      <c r="A130" s="34" t="s">
        <v>20</v>
      </c>
      <c r="B130" s="23">
        <v>0.72029102667744538</v>
      </c>
      <c r="C130" s="23">
        <v>0.70652570178636531</v>
      </c>
      <c r="D130" s="23">
        <v>0.72533225936367296</v>
      </c>
      <c r="E130" s="23">
        <v>0.72605965463108324</v>
      </c>
      <c r="F130" s="23">
        <v>0.72497402147558021</v>
      </c>
      <c r="G130" s="27">
        <f t="shared" si="10"/>
        <v>0.46829947981348319</v>
      </c>
    </row>
    <row r="131" spans="1:7" ht="15" x14ac:dyDescent="0.25">
      <c r="A131" s="41" t="s">
        <v>119</v>
      </c>
      <c r="B131" s="21">
        <v>0.72064777327935226</v>
      </c>
      <c r="C131" s="21">
        <v>0.70697844355133355</v>
      </c>
      <c r="D131" s="21">
        <v>0.72511084240225721</v>
      </c>
      <c r="E131" s="21">
        <v>0.72634471927758149</v>
      </c>
      <c r="F131" s="21">
        <v>0.72923935799023032</v>
      </c>
      <c r="G131" s="26">
        <f t="shared" si="10"/>
        <v>0.85915847108780641</v>
      </c>
    </row>
    <row r="132" spans="1:7" ht="15" x14ac:dyDescent="0.25">
      <c r="A132" s="41" t="s">
        <v>120</v>
      </c>
      <c r="B132" s="21" t="s">
        <v>96</v>
      </c>
      <c r="C132" s="21" t="s">
        <v>96</v>
      </c>
      <c r="D132" s="21" t="s">
        <v>96</v>
      </c>
      <c r="E132" s="21" t="s">
        <v>96</v>
      </c>
      <c r="F132" s="21">
        <v>0.14285714285714285</v>
      </c>
      <c r="G132" s="21" t="s">
        <v>96</v>
      </c>
    </row>
    <row r="133" spans="1:7" x14ac:dyDescent="0.3">
      <c r="A133" s="34" t="s">
        <v>69</v>
      </c>
      <c r="B133" s="23">
        <v>0.59874279727606072</v>
      </c>
      <c r="C133" s="23">
        <v>0.61391989494418908</v>
      </c>
      <c r="D133" s="23">
        <v>0.6242523110386079</v>
      </c>
      <c r="E133" s="23">
        <v>0.63296703296703294</v>
      </c>
      <c r="F133" s="23">
        <v>0.6155543298400441</v>
      </c>
      <c r="G133" s="27">
        <f t="shared" si="10"/>
        <v>1.6811532563983378</v>
      </c>
    </row>
    <row r="134" spans="1:7" ht="15" x14ac:dyDescent="0.25">
      <c r="A134" s="41" t="s">
        <v>119</v>
      </c>
      <c r="B134" s="21">
        <v>0.56521739130434778</v>
      </c>
      <c r="C134" s="21">
        <v>0.56172839506172845</v>
      </c>
      <c r="D134" s="21">
        <v>0.62916666666666665</v>
      </c>
      <c r="E134" s="21">
        <v>0.61471861471861466</v>
      </c>
      <c r="F134" s="21">
        <v>0.57261410788381739</v>
      </c>
      <c r="G134" s="26">
        <f t="shared" si="10"/>
        <v>0.73967165794696088</v>
      </c>
    </row>
    <row r="135" spans="1:7" ht="15" x14ac:dyDescent="0.25">
      <c r="A135" s="41" t="s">
        <v>120</v>
      </c>
      <c r="B135" s="21">
        <v>0.60282021151586374</v>
      </c>
      <c r="C135" s="21">
        <v>0.62013225569434238</v>
      </c>
      <c r="D135" s="21">
        <v>0.62351469668542836</v>
      </c>
      <c r="E135" s="21">
        <v>0.63561988672120828</v>
      </c>
      <c r="F135" s="21">
        <v>0.62213740458015265</v>
      </c>
      <c r="G135" s="26">
        <f t="shared" si="10"/>
        <v>1.9317193064288918</v>
      </c>
    </row>
    <row r="136" spans="1:7" x14ac:dyDescent="0.3">
      <c r="A136" s="34" t="s">
        <v>23</v>
      </c>
      <c r="B136" s="23">
        <v>0.66165951359084407</v>
      </c>
      <c r="C136" s="23">
        <v>0.60513532269257464</v>
      </c>
      <c r="D136" s="23">
        <v>0.63208616780045357</v>
      </c>
      <c r="E136" s="23">
        <v>0.63645726055612772</v>
      </c>
      <c r="F136" s="23">
        <v>0.61207645525629883</v>
      </c>
      <c r="G136" s="27">
        <f t="shared" si="10"/>
        <v>-4.9583058334545242</v>
      </c>
    </row>
    <row r="137" spans="1:7" ht="15" x14ac:dyDescent="0.25">
      <c r="A137" s="41" t="s">
        <v>119</v>
      </c>
      <c r="B137" s="21">
        <v>0.60869565217391308</v>
      </c>
      <c r="C137" s="21">
        <v>0.52</v>
      </c>
      <c r="D137" s="21">
        <v>0.71794871794871795</v>
      </c>
      <c r="E137" s="21">
        <v>0.69767441860465118</v>
      </c>
      <c r="F137" s="21">
        <v>0.6607142857142857</v>
      </c>
      <c r="G137" s="26">
        <f t="shared" si="10"/>
        <v>5.2018633540372612</v>
      </c>
    </row>
    <row r="138" spans="1:7" ht="15" x14ac:dyDescent="0.25">
      <c r="A138" s="41" t="s">
        <v>120</v>
      </c>
      <c r="B138" s="21">
        <v>0.66254545454545455</v>
      </c>
      <c r="C138" s="21">
        <v>0.60663841807909602</v>
      </c>
      <c r="D138" s="21">
        <v>0.63014492753623186</v>
      </c>
      <c r="E138" s="21">
        <v>0.63507109004739337</v>
      </c>
      <c r="F138" s="21">
        <v>0.6108637577916296</v>
      </c>
      <c r="G138" s="26">
        <f t="shared" si="10"/>
        <v>-5.1681696753824946</v>
      </c>
    </row>
    <row r="139" spans="1:7" x14ac:dyDescent="0.3">
      <c r="A139" s="34" t="s">
        <v>21</v>
      </c>
      <c r="B139" s="23">
        <v>0.58357558139534882</v>
      </c>
      <c r="C139" s="23">
        <v>0.59079283887468026</v>
      </c>
      <c r="D139" s="23">
        <v>0.56830907054871216</v>
      </c>
      <c r="E139" s="23">
        <v>0.59768907563025209</v>
      </c>
      <c r="F139" s="23">
        <v>0.59185700099304861</v>
      </c>
      <c r="G139" s="27">
        <f t="shared" si="10"/>
        <v>0.82814195976997906</v>
      </c>
    </row>
    <row r="140" spans="1:7" ht="15" x14ac:dyDescent="0.25">
      <c r="A140" s="41" t="s">
        <v>119</v>
      </c>
      <c r="B140" s="21">
        <v>0.6</v>
      </c>
      <c r="C140" s="21">
        <v>0.65384615384615385</v>
      </c>
      <c r="D140" s="21">
        <v>0.66086956521739126</v>
      </c>
      <c r="E140" s="21">
        <v>0.70503597122302153</v>
      </c>
      <c r="F140" s="21">
        <v>0.643598615916955</v>
      </c>
      <c r="G140" s="26">
        <f t="shared" si="10"/>
        <v>4.3598615916955019</v>
      </c>
    </row>
    <row r="141" spans="1:7" ht="15" x14ac:dyDescent="0.25">
      <c r="A141" s="41" t="s">
        <v>120</v>
      </c>
      <c r="B141" s="21">
        <v>0.58156606851549753</v>
      </c>
      <c r="C141" s="21">
        <v>0.58380681818181823</v>
      </c>
      <c r="D141" s="21">
        <v>0.55462724935732644</v>
      </c>
      <c r="E141" s="21">
        <v>0.57933579335793361</v>
      </c>
      <c r="F141" s="21">
        <v>0.58318840579710141</v>
      </c>
      <c r="G141" s="26">
        <f t="shared" si="10"/>
        <v>0.16223372816038806</v>
      </c>
    </row>
    <row r="142" spans="1:7" x14ac:dyDescent="0.3">
      <c r="A142" s="34" t="s">
        <v>26</v>
      </c>
      <c r="B142" s="23">
        <v>0.58368895211000471</v>
      </c>
      <c r="C142" s="23">
        <v>0.59452887537993926</v>
      </c>
      <c r="D142" s="23">
        <v>0.66906993511175195</v>
      </c>
      <c r="E142" s="23">
        <v>0.65081276339554484</v>
      </c>
      <c r="F142" s="23">
        <v>0.69547872340425532</v>
      </c>
      <c r="G142" s="27">
        <f t="shared" si="10"/>
        <v>11.178977129425061</v>
      </c>
    </row>
    <row r="143" spans="1:7" ht="15" x14ac:dyDescent="0.25">
      <c r="A143" s="41" t="s">
        <v>119</v>
      </c>
      <c r="B143" s="21">
        <v>0.62206001622060014</v>
      </c>
      <c r="C143" s="21">
        <v>0.61653386454183268</v>
      </c>
      <c r="D143" s="21">
        <v>0.68214285714285716</v>
      </c>
      <c r="E143" s="21">
        <v>0.68457711442786073</v>
      </c>
      <c r="F143" s="21">
        <v>0.72453703703703709</v>
      </c>
      <c r="G143" s="26">
        <f t="shared" si="10"/>
        <v>10.247702081643695</v>
      </c>
    </row>
    <row r="144" spans="1:7" ht="15" x14ac:dyDescent="0.25">
      <c r="A144" s="41" t="s">
        <v>120</v>
      </c>
      <c r="B144" s="21">
        <v>0.52968036529680362</v>
      </c>
      <c r="C144" s="21">
        <v>0.56006240249609984</v>
      </c>
      <c r="D144" s="21">
        <v>0.64899451553930532</v>
      </c>
      <c r="E144" s="21">
        <v>0.59908536585365857</v>
      </c>
      <c r="F144" s="21">
        <v>0.65625</v>
      </c>
      <c r="G144" s="26">
        <f t="shared" si="10"/>
        <v>12.656963470319639</v>
      </c>
    </row>
    <row r="146" spans="1:7" ht="17.399999999999999" x14ac:dyDescent="0.3">
      <c r="A146" s="13" t="s">
        <v>223</v>
      </c>
    </row>
    <row r="147" spans="1:7" ht="27.6" x14ac:dyDescent="0.3">
      <c r="A147" s="18" t="s">
        <v>128</v>
      </c>
      <c r="B147" s="19">
        <v>2011</v>
      </c>
      <c r="C147" s="19">
        <v>2012</v>
      </c>
      <c r="D147" s="19">
        <v>2013</v>
      </c>
      <c r="E147" s="19">
        <v>2014</v>
      </c>
      <c r="F147" s="19">
        <v>2015</v>
      </c>
      <c r="G147" s="43" t="s">
        <v>169</v>
      </c>
    </row>
    <row r="148" spans="1:7" x14ac:dyDescent="0.3">
      <c r="A148" s="34" t="s">
        <v>16</v>
      </c>
      <c r="B148" s="23">
        <v>0.69428387925497748</v>
      </c>
      <c r="C148" s="23">
        <v>0.67101007300619164</v>
      </c>
      <c r="D148" s="23">
        <v>0.71276381909547737</v>
      </c>
      <c r="E148" s="23">
        <v>0.72348105073190294</v>
      </c>
      <c r="F148" s="23">
        <v>0.72928501469147899</v>
      </c>
      <c r="G148" s="27">
        <f t="shared" ref="G148:G177" si="11">(F148-B148)*100</f>
        <v>3.5001135436501518</v>
      </c>
    </row>
    <row r="149" spans="1:7" ht="15" x14ac:dyDescent="0.25">
      <c r="A149" s="41" t="s">
        <v>119</v>
      </c>
      <c r="B149" s="21">
        <v>0.71325145442792504</v>
      </c>
      <c r="C149" s="21">
        <v>0.68198468198468198</v>
      </c>
      <c r="D149" s="21">
        <v>0.72802062868369355</v>
      </c>
      <c r="E149" s="21">
        <v>0.73485295854493915</v>
      </c>
      <c r="F149" s="21">
        <v>0.74372842347525892</v>
      </c>
      <c r="G149" s="26">
        <f t="shared" si="11"/>
        <v>3.0476969047333879</v>
      </c>
    </row>
    <row r="150" spans="1:7" ht="15" x14ac:dyDescent="0.25">
      <c r="A150" s="41" t="s">
        <v>120</v>
      </c>
      <c r="B150" s="21">
        <v>0.60298693217174859</v>
      </c>
      <c r="C150" s="21">
        <v>0.61644591611479027</v>
      </c>
      <c r="D150" s="21">
        <v>0.64396456256921375</v>
      </c>
      <c r="E150" s="21">
        <v>0.65958858659588582</v>
      </c>
      <c r="F150" s="21">
        <v>0.64671052631578951</v>
      </c>
      <c r="G150" s="26">
        <f t="shared" si="11"/>
        <v>4.3723594144040927</v>
      </c>
    </row>
    <row r="151" spans="1:7" x14ac:dyDescent="0.3">
      <c r="A151" s="34" t="s">
        <v>15</v>
      </c>
      <c r="B151" s="23">
        <v>0.63834154351395733</v>
      </c>
      <c r="C151" s="23">
        <v>0.61746285152892055</v>
      </c>
      <c r="D151" s="23">
        <v>0.62864216339744805</v>
      </c>
      <c r="E151" s="23">
        <v>0.61716914643696164</v>
      </c>
      <c r="F151" s="23">
        <v>0.59305311528584947</v>
      </c>
      <c r="G151" s="27">
        <f t="shared" si="11"/>
        <v>-4.5288428228107858</v>
      </c>
    </row>
    <row r="152" spans="1:7" ht="15" x14ac:dyDescent="0.25">
      <c r="A152" s="41" t="s">
        <v>119</v>
      </c>
      <c r="B152" s="21">
        <v>0.69934640522875813</v>
      </c>
      <c r="C152" s="21">
        <v>0.66170782505206782</v>
      </c>
      <c r="D152" s="21">
        <v>0.66916488222698067</v>
      </c>
      <c r="E152" s="21">
        <v>0.66132177681473459</v>
      </c>
      <c r="F152" s="21">
        <v>0.63976316609535677</v>
      </c>
      <c r="G152" s="26">
        <f t="shared" si="11"/>
        <v>-5.958323913340136</v>
      </c>
    </row>
    <row r="153" spans="1:7" ht="15" x14ac:dyDescent="0.25">
      <c r="A153" s="41" t="s">
        <v>120</v>
      </c>
      <c r="B153" s="21">
        <v>0.60144927536231885</v>
      </c>
      <c r="C153" s="21">
        <v>0.58636553743203679</v>
      </c>
      <c r="D153" s="21">
        <v>0.5961934156378601</v>
      </c>
      <c r="E153" s="21">
        <v>0.5807891447955722</v>
      </c>
      <c r="F153" s="21">
        <v>0.55727923627684961</v>
      </c>
      <c r="G153" s="26">
        <f t="shared" si="11"/>
        <v>-4.4170039085469242</v>
      </c>
    </row>
    <row r="154" spans="1:7" x14ac:dyDescent="0.3">
      <c r="A154" s="34" t="s">
        <v>17</v>
      </c>
      <c r="B154" s="23">
        <v>0.65438596491228074</v>
      </c>
      <c r="C154" s="23">
        <v>0.63592233009708743</v>
      </c>
      <c r="D154" s="23">
        <v>0.66886326194398682</v>
      </c>
      <c r="E154" s="23">
        <v>0.66908874329958312</v>
      </c>
      <c r="F154" s="23">
        <v>0.67978476471829496</v>
      </c>
      <c r="G154" s="27">
        <f t="shared" si="11"/>
        <v>2.5398799806014227</v>
      </c>
    </row>
    <row r="155" spans="1:7" ht="15" x14ac:dyDescent="0.25">
      <c r="A155" s="41" t="s">
        <v>119</v>
      </c>
      <c r="B155" s="21">
        <v>0.70487650411652947</v>
      </c>
      <c r="C155" s="21">
        <v>0.67769638797676179</v>
      </c>
      <c r="D155" s="21">
        <v>0.71029135338345861</v>
      </c>
      <c r="E155" s="21">
        <v>0.70741730018491888</v>
      </c>
      <c r="F155" s="21">
        <v>0.71358872425009034</v>
      </c>
      <c r="G155" s="26">
        <f t="shared" si="11"/>
        <v>0.87122201335608773</v>
      </c>
    </row>
    <row r="156" spans="1:7" ht="15" x14ac:dyDescent="0.25">
      <c r="A156" s="41" t="s">
        <v>120</v>
      </c>
      <c r="B156" s="21">
        <v>0.59166011014948861</v>
      </c>
      <c r="C156" s="21">
        <v>0.58160919540229883</v>
      </c>
      <c r="D156" s="21">
        <v>0.61063408190224566</v>
      </c>
      <c r="E156" s="21">
        <v>0.61621315192743764</v>
      </c>
      <c r="F156" s="21">
        <v>0.63235294117647056</v>
      </c>
      <c r="G156" s="26">
        <f t="shared" si="11"/>
        <v>4.0692831026981953</v>
      </c>
    </row>
    <row r="157" spans="1:7" x14ac:dyDescent="0.3">
      <c r="A157" s="34" t="s">
        <v>33</v>
      </c>
      <c r="B157" s="23">
        <v>0.65983917463207409</v>
      </c>
      <c r="C157" s="23">
        <v>0.67012905256531319</v>
      </c>
      <c r="D157" s="23">
        <v>0.66624397666751201</v>
      </c>
      <c r="E157" s="23">
        <v>0.65455904334828097</v>
      </c>
      <c r="F157" s="23">
        <v>0.64834224598930479</v>
      </c>
      <c r="G157" s="27">
        <f t="shared" si="11"/>
        <v>-1.14969286427693</v>
      </c>
    </row>
    <row r="158" spans="1:7" ht="15" x14ac:dyDescent="0.25">
      <c r="A158" s="41" t="s">
        <v>119</v>
      </c>
      <c r="B158" s="21">
        <v>0.69766580214894403</v>
      </c>
      <c r="C158" s="21">
        <v>0.69627192982456143</v>
      </c>
      <c r="D158" s="21">
        <v>0.69277948146083079</v>
      </c>
      <c r="E158" s="21">
        <v>0.68666241225271218</v>
      </c>
      <c r="F158" s="21">
        <v>0.6840360018948366</v>
      </c>
      <c r="G158" s="26">
        <f t="shared" si="11"/>
        <v>-1.3629800254107427</v>
      </c>
    </row>
    <row r="159" spans="1:7" ht="15" x14ac:dyDescent="0.25">
      <c r="A159" s="41" t="s">
        <v>120</v>
      </c>
      <c r="B159" s="21">
        <v>0.63360739979445013</v>
      </c>
      <c r="C159" s="21">
        <v>0.650359314538419</v>
      </c>
      <c r="D159" s="21">
        <v>0.64410327983251914</v>
      </c>
      <c r="E159" s="21">
        <v>0.62626546681664796</v>
      </c>
      <c r="F159" s="21">
        <v>0.61895475819032764</v>
      </c>
      <c r="G159" s="26">
        <f t="shared" si="11"/>
        <v>-1.4652641604122496</v>
      </c>
    </row>
    <row r="160" spans="1:7" x14ac:dyDescent="0.3">
      <c r="A160" s="34" t="s">
        <v>21</v>
      </c>
      <c r="B160" s="23">
        <v>0.61041114058355439</v>
      </c>
      <c r="C160" s="23">
        <v>0.61626248216833091</v>
      </c>
      <c r="D160" s="23">
        <v>0.6198019801980198</v>
      </c>
      <c r="E160" s="23">
        <v>0.61574450772986167</v>
      </c>
      <c r="F160" s="23">
        <v>0.61300946891724994</v>
      </c>
      <c r="G160" s="27">
        <f t="shared" si="11"/>
        <v>0.25983283336955543</v>
      </c>
    </row>
    <row r="161" spans="1:7" ht="15" x14ac:dyDescent="0.25">
      <c r="A161" s="41" t="s">
        <v>119</v>
      </c>
      <c r="B161" s="21">
        <v>0.67123287671232879</v>
      </c>
      <c r="C161" s="21">
        <v>0.63324538258575203</v>
      </c>
      <c r="D161" s="21">
        <v>0.71354838709677415</v>
      </c>
      <c r="E161" s="21">
        <v>0.6637806637806638</v>
      </c>
      <c r="F161" s="21">
        <v>0.68318318318318316</v>
      </c>
      <c r="G161" s="26">
        <f t="shared" si="11"/>
        <v>1.1950306470854377</v>
      </c>
    </row>
    <row r="162" spans="1:7" ht="15" x14ac:dyDescent="0.25">
      <c r="A162" s="41" t="s">
        <v>120</v>
      </c>
      <c r="B162" s="21">
        <v>0.60389133627019087</v>
      </c>
      <c r="C162" s="21">
        <v>0.61420345489443373</v>
      </c>
      <c r="D162" s="21">
        <v>0.60053050397877983</v>
      </c>
      <c r="E162" s="21">
        <v>0.60786170968505804</v>
      </c>
      <c r="F162" s="21">
        <v>0.60186068702290074</v>
      </c>
      <c r="G162" s="26">
        <f t="shared" si="11"/>
        <v>-0.20306492472901283</v>
      </c>
    </row>
    <row r="163" spans="1:7" x14ac:dyDescent="0.3">
      <c r="A163" s="34" t="s">
        <v>34</v>
      </c>
      <c r="B163" s="23">
        <v>0.61359055571551968</v>
      </c>
      <c r="C163" s="23">
        <v>0.65855285095031679</v>
      </c>
      <c r="D163" s="23">
        <v>0.6462621885157096</v>
      </c>
      <c r="E163" s="23">
        <v>0.68369028006589783</v>
      </c>
      <c r="F163" s="23">
        <v>0.66704193639178155</v>
      </c>
      <c r="G163" s="27">
        <f t="shared" si="11"/>
        <v>5.3451380676261877</v>
      </c>
    </row>
    <row r="164" spans="1:7" ht="15" x14ac:dyDescent="0.25">
      <c r="A164" s="41" t="s">
        <v>119</v>
      </c>
      <c r="B164" s="21">
        <v>0.65242832065535405</v>
      </c>
      <c r="C164" s="21">
        <v>0.70248488918737406</v>
      </c>
      <c r="D164" s="21">
        <v>0.68057022175290394</v>
      </c>
      <c r="E164" s="21">
        <v>0.71161825726141081</v>
      </c>
      <c r="F164" s="21">
        <v>0.71532091097308492</v>
      </c>
      <c r="G164" s="26">
        <f t="shared" si="11"/>
        <v>6.2892590317730868</v>
      </c>
    </row>
    <row r="165" spans="1:7" ht="15" x14ac:dyDescent="0.25">
      <c r="A165" s="41" t="s">
        <v>120</v>
      </c>
      <c r="B165" s="21">
        <v>0.57596371882086173</v>
      </c>
      <c r="C165" s="21">
        <v>0.61523178807947021</v>
      </c>
      <c r="D165" s="21">
        <v>0.61012235817575089</v>
      </c>
      <c r="E165" s="21">
        <v>0.65227537922987167</v>
      </c>
      <c r="F165" s="21">
        <v>0.6095003084515731</v>
      </c>
      <c r="G165" s="26">
        <f t="shared" si="11"/>
        <v>3.3536589630711378</v>
      </c>
    </row>
    <row r="166" spans="1:7" x14ac:dyDescent="0.3">
      <c r="A166" s="34" t="s">
        <v>37</v>
      </c>
      <c r="B166" s="23">
        <v>0.72152487215248717</v>
      </c>
      <c r="C166" s="23">
        <v>0.66814486326681444</v>
      </c>
      <c r="D166" s="23">
        <v>0.70588235294117652</v>
      </c>
      <c r="E166" s="23">
        <v>0.71128775834658187</v>
      </c>
      <c r="F166" s="23">
        <v>0.66862929816297689</v>
      </c>
      <c r="G166" s="27">
        <f t="shared" si="11"/>
        <v>-5.2895573989510281</v>
      </c>
    </row>
    <row r="167" spans="1:7" ht="15" x14ac:dyDescent="0.25">
      <c r="A167" s="41" t="s">
        <v>119</v>
      </c>
      <c r="B167" s="21">
        <v>0.73198847262247835</v>
      </c>
      <c r="C167" s="21">
        <v>0.68534289556252803</v>
      </c>
      <c r="D167" s="21">
        <v>0.72337604949182499</v>
      </c>
      <c r="E167" s="21">
        <v>0.72213500784929352</v>
      </c>
      <c r="F167" s="21">
        <v>0.67935409457900808</v>
      </c>
      <c r="G167" s="26">
        <f t="shared" si="11"/>
        <v>-5.263437804347026</v>
      </c>
    </row>
    <row r="168" spans="1:7" ht="15" x14ac:dyDescent="0.25">
      <c r="A168" s="41" t="s">
        <v>120</v>
      </c>
      <c r="B168" s="21">
        <v>0.67788461538461542</v>
      </c>
      <c r="C168" s="21">
        <v>0.58736842105263154</v>
      </c>
      <c r="D168" s="21">
        <v>0.63047619047619052</v>
      </c>
      <c r="E168" s="21">
        <v>0.6649916247906198</v>
      </c>
      <c r="F168" s="21">
        <v>0.62082262210796912</v>
      </c>
      <c r="G168" s="26">
        <f t="shared" si="11"/>
        <v>-5.7061993276646295</v>
      </c>
    </row>
    <row r="169" spans="1:7" x14ac:dyDescent="0.3">
      <c r="A169" s="34" t="s">
        <v>69</v>
      </c>
      <c r="B169" s="23">
        <v>0.59417808219178081</v>
      </c>
      <c r="C169" s="23">
        <v>0.58247775496235454</v>
      </c>
      <c r="D169" s="23">
        <v>0.58362128541810643</v>
      </c>
      <c r="E169" s="23">
        <v>0.59036144578313254</v>
      </c>
      <c r="F169" s="23">
        <v>0.60227653163709405</v>
      </c>
      <c r="G169" s="27">
        <f t="shared" si="11"/>
        <v>0.80984494453132383</v>
      </c>
    </row>
    <row r="170" spans="1:7" ht="15" x14ac:dyDescent="0.25">
      <c r="A170" s="41" t="s">
        <v>119</v>
      </c>
      <c r="B170" s="21">
        <v>0.60477453580901852</v>
      </c>
      <c r="C170" s="21">
        <v>0.60517799352750812</v>
      </c>
      <c r="D170" s="21">
        <v>0.62260127931769726</v>
      </c>
      <c r="E170" s="21">
        <v>0.55678670360110805</v>
      </c>
      <c r="F170" s="21">
        <v>0.64214046822742477</v>
      </c>
      <c r="G170" s="26">
        <f t="shared" si="11"/>
        <v>3.7365932418406245</v>
      </c>
    </row>
    <row r="171" spans="1:7" ht="15" x14ac:dyDescent="0.25">
      <c r="A171" s="41" t="s">
        <v>120</v>
      </c>
      <c r="B171" s="21">
        <v>0.59260715690129773</v>
      </c>
      <c r="C171" s="21">
        <v>0.57979334098737079</v>
      </c>
      <c r="D171" s="21">
        <v>0.57608247422680414</v>
      </c>
      <c r="E171" s="21">
        <v>0.59497525694708797</v>
      </c>
      <c r="F171" s="21">
        <v>0.59784226190476186</v>
      </c>
      <c r="G171" s="26">
        <f t="shared" si="11"/>
        <v>0.52351050034641355</v>
      </c>
    </row>
    <row r="172" spans="1:7" x14ac:dyDescent="0.3">
      <c r="A172" s="34" t="s">
        <v>38</v>
      </c>
      <c r="B172" s="23">
        <v>0.63367079115110614</v>
      </c>
      <c r="C172" s="23">
        <v>0.66044207317073167</v>
      </c>
      <c r="D172" s="23">
        <v>0.6912891986062718</v>
      </c>
      <c r="E172" s="23">
        <v>0.68662113298513461</v>
      </c>
      <c r="F172" s="23">
        <v>0.67665880767935327</v>
      </c>
      <c r="G172" s="27">
        <f t="shared" si="11"/>
        <v>4.2988016528247126</v>
      </c>
    </row>
    <row r="173" spans="1:7" ht="15" x14ac:dyDescent="0.25">
      <c r="A173" s="41" t="s">
        <v>119</v>
      </c>
      <c r="B173" s="21">
        <v>0.648061354921176</v>
      </c>
      <c r="C173" s="21">
        <v>0.67504332755632579</v>
      </c>
      <c r="D173" s="21">
        <v>0.69726185885075198</v>
      </c>
      <c r="E173" s="21">
        <v>0.69927536231884058</v>
      </c>
      <c r="F173" s="21">
        <v>0.6915137614678899</v>
      </c>
      <c r="G173" s="26">
        <f t="shared" si="11"/>
        <v>4.3452406546713895</v>
      </c>
    </row>
    <row r="174" spans="1:7" ht="15" x14ac:dyDescent="0.25">
      <c r="A174" s="41" t="s">
        <v>120</v>
      </c>
      <c r="B174" s="21">
        <v>0.52812499999999996</v>
      </c>
      <c r="C174" s="21">
        <v>0.55379746835443033</v>
      </c>
      <c r="D174" s="21">
        <v>0.63537906137184119</v>
      </c>
      <c r="E174" s="21">
        <v>0.58718861209964412</v>
      </c>
      <c r="F174" s="21">
        <v>0.56657223796033995</v>
      </c>
      <c r="G174" s="26">
        <f t="shared" si="11"/>
        <v>3.8447237960339997</v>
      </c>
    </row>
    <row r="175" spans="1:7" x14ac:dyDescent="0.3">
      <c r="A175" s="34" t="s">
        <v>35</v>
      </c>
      <c r="B175" s="23">
        <v>0.60374365482233505</v>
      </c>
      <c r="C175" s="23">
        <v>0.60878661087866104</v>
      </c>
      <c r="D175" s="23">
        <v>0.64460431654676253</v>
      </c>
      <c r="E175" s="23">
        <v>0.6507042253521127</v>
      </c>
      <c r="F175" s="23">
        <v>0.60129659643435984</v>
      </c>
      <c r="G175" s="27">
        <f t="shared" si="11"/>
        <v>-0.24470583879752095</v>
      </c>
    </row>
    <row r="176" spans="1:7" x14ac:dyDescent="0.3">
      <c r="A176" s="41" t="s">
        <v>119</v>
      </c>
      <c r="B176" s="21">
        <v>0.63551401869158874</v>
      </c>
      <c r="C176" s="21">
        <v>0.62323321554770317</v>
      </c>
      <c r="D176" s="21">
        <v>0.66199778842609658</v>
      </c>
      <c r="E176" s="21">
        <v>0.66252427184466023</v>
      </c>
      <c r="F176" s="21">
        <v>0.6155378486055777</v>
      </c>
      <c r="G176" s="26">
        <f t="shared" si="11"/>
        <v>-1.9976170086011047</v>
      </c>
    </row>
    <row r="177" spans="1:7" x14ac:dyDescent="0.3">
      <c r="A177" s="41" t="s">
        <v>120</v>
      </c>
      <c r="B177" s="21">
        <v>0.49059334298118668</v>
      </c>
      <c r="C177" s="21">
        <v>0.55463576158940397</v>
      </c>
      <c r="D177" s="21">
        <v>0.58267716535433067</v>
      </c>
      <c r="E177" s="21">
        <v>0.60161290322580641</v>
      </c>
      <c r="F177" s="21">
        <v>0.53913043478260869</v>
      </c>
      <c r="G177" s="26">
        <f t="shared" si="11"/>
        <v>4.8537091801422019</v>
      </c>
    </row>
    <row r="179" spans="1:7" ht="17.399999999999999" x14ac:dyDescent="0.3">
      <c r="A179" s="13" t="s">
        <v>224</v>
      </c>
    </row>
    <row r="180" spans="1:7" ht="27.6" x14ac:dyDescent="0.3">
      <c r="A180" s="18" t="s">
        <v>129</v>
      </c>
      <c r="B180" s="19">
        <v>2011</v>
      </c>
      <c r="C180" s="19">
        <v>2012</v>
      </c>
      <c r="D180" s="19">
        <v>2013</v>
      </c>
      <c r="E180" s="19">
        <v>2014</v>
      </c>
      <c r="F180" s="19">
        <v>2015</v>
      </c>
      <c r="G180" s="43" t="s">
        <v>169</v>
      </c>
    </row>
    <row r="181" spans="1:7" x14ac:dyDescent="0.3">
      <c r="A181" s="34" t="s">
        <v>45</v>
      </c>
      <c r="B181" s="23">
        <v>0.78926568077511472</v>
      </c>
      <c r="C181" s="23">
        <v>0.80566280566280568</v>
      </c>
      <c r="D181" s="23">
        <v>0.80456066427066553</v>
      </c>
      <c r="E181" s="23">
        <v>0.81545644428062414</v>
      </c>
      <c r="F181" s="23">
        <v>0.81006836544437544</v>
      </c>
      <c r="G181" s="27">
        <f t="shared" ref="G181:G239" si="12">(F181-B181)*100</f>
        <v>2.0802684669260718</v>
      </c>
    </row>
    <row r="182" spans="1:7" x14ac:dyDescent="0.3">
      <c r="A182" s="41" t="s">
        <v>119</v>
      </c>
      <c r="B182" s="21">
        <v>0.80765610291810475</v>
      </c>
      <c r="C182" s="21">
        <v>0.82875381626422429</v>
      </c>
      <c r="D182" s="21">
        <v>0.82311937264013946</v>
      </c>
      <c r="E182" s="21">
        <v>0.83499857265201261</v>
      </c>
      <c r="F182" s="21">
        <v>0.83580733111178429</v>
      </c>
      <c r="G182" s="26">
        <f t="shared" si="12"/>
        <v>2.8151228193679545</v>
      </c>
    </row>
    <row r="183" spans="1:7" x14ac:dyDescent="0.3">
      <c r="A183" s="41" t="s">
        <v>120</v>
      </c>
      <c r="B183" s="21">
        <v>0.77668026626583642</v>
      </c>
      <c r="C183" s="21">
        <v>0.78883495145631066</v>
      </c>
      <c r="D183" s="21">
        <v>0.7907479463899697</v>
      </c>
      <c r="E183" s="21">
        <v>0.80069025021570317</v>
      </c>
      <c r="F183" s="21">
        <v>0.79215851602023613</v>
      </c>
      <c r="G183" s="26">
        <f t="shared" si="12"/>
        <v>1.5478249754399709</v>
      </c>
    </row>
    <row r="184" spans="1:7" x14ac:dyDescent="0.3">
      <c r="A184" s="34" t="s">
        <v>10</v>
      </c>
      <c r="B184" s="23">
        <v>0.73559822747415071</v>
      </c>
      <c r="C184" s="23">
        <v>0.73997983362742625</v>
      </c>
      <c r="D184" s="23">
        <v>0.75335048057398135</v>
      </c>
      <c r="E184" s="23">
        <v>0.7538050734312417</v>
      </c>
      <c r="F184" s="23">
        <v>0.76738289069798482</v>
      </c>
      <c r="G184" s="27">
        <f t="shared" si="12"/>
        <v>3.1784663223834109</v>
      </c>
    </row>
    <row r="185" spans="1:7" x14ac:dyDescent="0.3">
      <c r="A185" s="41" t="s">
        <v>119</v>
      </c>
      <c r="B185" s="21">
        <v>0.75368842210552633</v>
      </c>
      <c r="C185" s="21">
        <v>0.74789708065314198</v>
      </c>
      <c r="D185" s="21">
        <v>0.76793361884368305</v>
      </c>
      <c r="E185" s="21">
        <v>0.77468419695797885</v>
      </c>
      <c r="F185" s="21">
        <v>0.7806201550387597</v>
      </c>
      <c r="G185" s="26">
        <f t="shared" si="12"/>
        <v>2.6931732933233365</v>
      </c>
    </row>
    <row r="186" spans="1:7" x14ac:dyDescent="0.3">
      <c r="A186" s="41" t="s">
        <v>120</v>
      </c>
      <c r="B186" s="21">
        <v>0.71806060606060607</v>
      </c>
      <c r="C186" s="21">
        <v>0.7317574511819116</v>
      </c>
      <c r="D186" s="21">
        <v>0.73842782799233087</v>
      </c>
      <c r="E186" s="21">
        <v>0.73137635004153978</v>
      </c>
      <c r="F186" s="21">
        <v>0.75324316864476948</v>
      </c>
      <c r="G186" s="26">
        <f t="shared" si="12"/>
        <v>3.5182562584163413</v>
      </c>
    </row>
    <row r="187" spans="1:7" x14ac:dyDescent="0.3">
      <c r="A187" s="34" t="s">
        <v>44</v>
      </c>
      <c r="B187" s="23">
        <v>0.79679437918542106</v>
      </c>
      <c r="C187" s="23">
        <v>0.75437459494491255</v>
      </c>
      <c r="D187" s="23">
        <v>0.82193308550185873</v>
      </c>
      <c r="E187" s="23">
        <v>0.82590565545999484</v>
      </c>
      <c r="F187" s="23">
        <v>0.83369476822987254</v>
      </c>
      <c r="G187" s="27">
        <f t="shared" si="12"/>
        <v>3.6900389044451476</v>
      </c>
    </row>
    <row r="188" spans="1:7" x14ac:dyDescent="0.3">
      <c r="A188" s="41" t="s">
        <v>119</v>
      </c>
      <c r="B188" s="21">
        <v>0.80429849152316113</v>
      </c>
      <c r="C188" s="21">
        <v>0.76147875279568478</v>
      </c>
      <c r="D188" s="21">
        <v>0.8268761439902379</v>
      </c>
      <c r="E188" s="21">
        <v>0.83476708326570359</v>
      </c>
      <c r="F188" s="21">
        <v>0.84033469945355188</v>
      </c>
      <c r="G188" s="26">
        <f t="shared" si="12"/>
        <v>3.6036207930390751</v>
      </c>
    </row>
    <row r="189" spans="1:7" x14ac:dyDescent="0.3">
      <c r="A189" s="41" t="s">
        <v>120</v>
      </c>
      <c r="B189" s="21">
        <v>0.76205191594561184</v>
      </c>
      <c r="C189" s="21">
        <v>0.72178636089318049</v>
      </c>
      <c r="D189" s="21">
        <v>0.80052840158520477</v>
      </c>
      <c r="E189" s="21">
        <v>0.78982154659616655</v>
      </c>
      <c r="F189" s="21">
        <v>0.80814717477003939</v>
      </c>
      <c r="G189" s="26">
        <f t="shared" si="12"/>
        <v>4.609525882442755</v>
      </c>
    </row>
    <row r="190" spans="1:7" x14ac:dyDescent="0.3">
      <c r="A190" s="34" t="s">
        <v>46</v>
      </c>
      <c r="B190" s="23">
        <v>0.7801153186847436</v>
      </c>
      <c r="C190" s="23">
        <v>0.76019945602901173</v>
      </c>
      <c r="D190" s="23">
        <v>0.79118520964014527</v>
      </c>
      <c r="E190" s="23">
        <v>0.7938883691923917</v>
      </c>
      <c r="F190" s="23">
        <v>0.81590553421539336</v>
      </c>
      <c r="G190" s="27">
        <f t="shared" si="12"/>
        <v>3.579021553064976</v>
      </c>
    </row>
    <row r="191" spans="1:7" x14ac:dyDescent="0.3">
      <c r="A191" s="41" t="s">
        <v>119</v>
      </c>
      <c r="B191" s="21">
        <v>0.79097387173396672</v>
      </c>
      <c r="C191" s="21">
        <v>0.76811594202898548</v>
      </c>
      <c r="D191" s="21">
        <v>0.81129748396645285</v>
      </c>
      <c r="E191" s="21">
        <v>0.80376028202115157</v>
      </c>
      <c r="F191" s="21">
        <v>0.82576082297471065</v>
      </c>
      <c r="G191" s="26">
        <f t="shared" si="12"/>
        <v>3.4786951240743935</v>
      </c>
    </row>
    <row r="192" spans="1:7" x14ac:dyDescent="0.3">
      <c r="A192" s="41" t="s">
        <v>120</v>
      </c>
      <c r="B192" s="21">
        <v>0.75940190303579524</v>
      </c>
      <c r="C192" s="21">
        <v>0.74432334241598552</v>
      </c>
      <c r="D192" s="21">
        <v>0.75049900199600794</v>
      </c>
      <c r="E192" s="21">
        <v>0.77443260768874478</v>
      </c>
      <c r="F192" s="21">
        <v>0.79644519678374948</v>
      </c>
      <c r="G192" s="26">
        <f t="shared" si="12"/>
        <v>3.7043293747954231</v>
      </c>
    </row>
    <row r="193" spans="1:7" x14ac:dyDescent="0.3">
      <c r="A193" s="34" t="s">
        <v>48</v>
      </c>
      <c r="B193" s="23">
        <v>0.79765807962529278</v>
      </c>
      <c r="C193" s="23">
        <v>0.83079172759557129</v>
      </c>
      <c r="D193" s="23">
        <v>0.79436879759981538</v>
      </c>
      <c r="E193" s="23">
        <v>0.80532834774480022</v>
      </c>
      <c r="F193" s="23">
        <v>0.80850574712643675</v>
      </c>
      <c r="G193" s="27">
        <f t="shared" si="12"/>
        <v>1.0847667501143965</v>
      </c>
    </row>
    <row r="194" spans="1:7" x14ac:dyDescent="0.3">
      <c r="A194" s="41" t="s">
        <v>119</v>
      </c>
      <c r="B194" s="21">
        <v>0.82717041800643087</v>
      </c>
      <c r="C194" s="21">
        <v>0.85088339222614839</v>
      </c>
      <c r="D194" s="21">
        <v>0.83126934984520129</v>
      </c>
      <c r="E194" s="21">
        <v>0.82515337423312884</v>
      </c>
      <c r="F194" s="21">
        <v>0.83546205860255451</v>
      </c>
      <c r="G194" s="26">
        <f t="shared" si="12"/>
        <v>0.82916405961236395</v>
      </c>
    </row>
    <row r="195" spans="1:7" x14ac:dyDescent="0.3">
      <c r="A195" s="41" t="s">
        <v>120</v>
      </c>
      <c r="B195" s="21">
        <v>0.78552544613350961</v>
      </c>
      <c r="C195" s="21">
        <v>0.8223606168446026</v>
      </c>
      <c r="D195" s="21">
        <v>0.77869121999342317</v>
      </c>
      <c r="E195" s="21">
        <v>0.79663865546218482</v>
      </c>
      <c r="F195" s="21">
        <v>0.79662139781384567</v>
      </c>
      <c r="G195" s="26">
        <f t="shared" si="12"/>
        <v>1.1095951680336058</v>
      </c>
    </row>
    <row r="196" spans="1:7" x14ac:dyDescent="0.3">
      <c r="A196" s="34" t="s">
        <v>47</v>
      </c>
      <c r="B196" s="23">
        <v>0.74065934065934069</v>
      </c>
      <c r="C196" s="23">
        <v>0.70749128919860627</v>
      </c>
      <c r="D196" s="23">
        <v>0.71413524331156519</v>
      </c>
      <c r="E196" s="23">
        <v>0.75281448849730792</v>
      </c>
      <c r="F196" s="23">
        <v>0.75970377936670075</v>
      </c>
      <c r="G196" s="27">
        <f t="shared" si="12"/>
        <v>1.9044438707360056</v>
      </c>
    </row>
    <row r="197" spans="1:7" x14ac:dyDescent="0.3">
      <c r="A197" s="41" t="s">
        <v>119</v>
      </c>
      <c r="B197" s="21">
        <v>0.74264705882352944</v>
      </c>
      <c r="C197" s="21">
        <v>0.71011470281543276</v>
      </c>
      <c r="D197" s="21">
        <v>0.71013322567622128</v>
      </c>
      <c r="E197" s="21">
        <v>0.75527426160337552</v>
      </c>
      <c r="F197" s="21">
        <v>0.76439283986453799</v>
      </c>
      <c r="G197" s="26">
        <f t="shared" si="12"/>
        <v>2.1745781041008549</v>
      </c>
    </row>
    <row r="198" spans="1:7" x14ac:dyDescent="0.3">
      <c r="A198" s="41" t="s">
        <v>120</v>
      </c>
      <c r="B198" s="21">
        <v>0.73862470065001706</v>
      </c>
      <c r="C198" s="21">
        <v>0.70485504715333569</v>
      </c>
      <c r="D198" s="21">
        <v>0.71850220264317177</v>
      </c>
      <c r="E198" s="21">
        <v>0.75012800819252434</v>
      </c>
      <c r="F198" s="21">
        <v>0.75446187128177389</v>
      </c>
      <c r="G198" s="26">
        <f t="shared" si="12"/>
        <v>1.5837170631756825</v>
      </c>
    </row>
    <row r="199" spans="1:7" x14ac:dyDescent="0.3">
      <c r="A199" s="34" t="s">
        <v>50</v>
      </c>
      <c r="B199" s="23">
        <v>0.75090799031476996</v>
      </c>
      <c r="C199" s="23">
        <v>0.73120665742024971</v>
      </c>
      <c r="D199" s="23">
        <v>0.75096277278562262</v>
      </c>
      <c r="E199" s="23">
        <v>0.75946034879894697</v>
      </c>
      <c r="F199" s="23">
        <v>0.7585868498527969</v>
      </c>
      <c r="G199" s="27">
        <f t="shared" si="12"/>
        <v>0.76788595380269387</v>
      </c>
    </row>
    <row r="200" spans="1:7" x14ac:dyDescent="0.3">
      <c r="A200" s="41" t="s">
        <v>119</v>
      </c>
      <c r="B200" s="21">
        <v>0.76109215017064846</v>
      </c>
      <c r="C200" s="21">
        <v>0.73896713615023479</v>
      </c>
      <c r="D200" s="21">
        <v>0.75683558148013119</v>
      </c>
      <c r="E200" s="21">
        <v>0.76457399103139012</v>
      </c>
      <c r="F200" s="21">
        <v>0.76710280373831774</v>
      </c>
      <c r="G200" s="26">
        <f t="shared" si="12"/>
        <v>0.60106535676692774</v>
      </c>
    </row>
    <row r="201" spans="1:7" x14ac:dyDescent="0.3">
      <c r="A201" s="41" t="s">
        <v>120</v>
      </c>
      <c r="B201" s="21">
        <v>0.67112299465240643</v>
      </c>
      <c r="C201" s="21">
        <v>0.67073170731707321</v>
      </c>
      <c r="D201" s="21">
        <v>0.70777479892761397</v>
      </c>
      <c r="E201" s="21">
        <v>0.721763085399449</v>
      </c>
      <c r="F201" s="21">
        <v>0.69895287958115182</v>
      </c>
      <c r="G201" s="26">
        <f t="shared" si="12"/>
        <v>2.7829884928745385</v>
      </c>
    </row>
    <row r="202" spans="1:7" x14ac:dyDescent="0.3">
      <c r="A202" s="34" t="s">
        <v>34</v>
      </c>
      <c r="B202" s="23">
        <v>0.66972165648336723</v>
      </c>
      <c r="C202" s="23">
        <v>0.69511726259131101</v>
      </c>
      <c r="D202" s="23">
        <v>0.69112691875701981</v>
      </c>
      <c r="E202" s="23">
        <v>0.68295081967213112</v>
      </c>
      <c r="F202" s="23">
        <v>0.68928809048569528</v>
      </c>
      <c r="G202" s="27">
        <f t="shared" si="12"/>
        <v>1.9566434002328048</v>
      </c>
    </row>
    <row r="203" spans="1:7" x14ac:dyDescent="0.3">
      <c r="A203" s="41" t="s">
        <v>119</v>
      </c>
      <c r="B203" s="21">
        <v>0.71587743732590525</v>
      </c>
      <c r="C203" s="21">
        <v>0.72376543209876543</v>
      </c>
      <c r="D203" s="21">
        <v>0.71615720524017468</v>
      </c>
      <c r="E203" s="21">
        <v>0.72147864882090507</v>
      </c>
      <c r="F203" s="21">
        <v>0.71877001921844974</v>
      </c>
      <c r="G203" s="26">
        <f t="shared" si="12"/>
        <v>0.28925818925444879</v>
      </c>
    </row>
    <row r="204" spans="1:7" x14ac:dyDescent="0.3">
      <c r="A204" s="41" t="s">
        <v>120</v>
      </c>
      <c r="B204" s="21">
        <v>0.6258278145695364</v>
      </c>
      <c r="C204" s="21">
        <v>0.66666666666666663</v>
      </c>
      <c r="D204" s="21">
        <v>0.66461063993831915</v>
      </c>
      <c r="E204" s="21">
        <v>0.64213369345037141</v>
      </c>
      <c r="F204" s="21">
        <v>0.65743944636678198</v>
      </c>
      <c r="G204" s="26">
        <f t="shared" si="12"/>
        <v>3.1611631797245576</v>
      </c>
    </row>
    <row r="205" spans="1:7" x14ac:dyDescent="0.3">
      <c r="A205" s="34" t="s">
        <v>49</v>
      </c>
      <c r="B205" s="23">
        <v>0.77584354180098858</v>
      </c>
      <c r="C205" s="23">
        <v>0.76063327032136108</v>
      </c>
      <c r="D205" s="23">
        <v>0.78077158603796692</v>
      </c>
      <c r="E205" s="23">
        <v>0.7994951316263974</v>
      </c>
      <c r="F205" s="23">
        <v>0.80502267178235087</v>
      </c>
      <c r="G205" s="27">
        <f t="shared" si="12"/>
        <v>2.9179129981362295</v>
      </c>
    </row>
    <row r="206" spans="1:7" x14ac:dyDescent="0.3">
      <c r="A206" s="41" t="s">
        <v>119</v>
      </c>
      <c r="B206" s="21">
        <v>0.80750798722044725</v>
      </c>
      <c r="C206" s="21">
        <v>0.77100646352723912</v>
      </c>
      <c r="D206" s="21">
        <v>0.78928987194412104</v>
      </c>
      <c r="E206" s="21">
        <v>0.82389937106918243</v>
      </c>
      <c r="F206" s="21">
        <v>0.85266821345707655</v>
      </c>
      <c r="G206" s="26">
        <f t="shared" si="12"/>
        <v>4.5160226236629297</v>
      </c>
    </row>
    <row r="207" spans="1:7" x14ac:dyDescent="0.3">
      <c r="A207" s="41" t="s">
        <v>120</v>
      </c>
      <c r="B207" s="21">
        <v>0.76418700382240512</v>
      </c>
      <c r="C207" s="21">
        <v>0.75706573515401709</v>
      </c>
      <c r="D207" s="21">
        <v>0.77773161611965103</v>
      </c>
      <c r="E207" s="21">
        <v>0.78968655207280081</v>
      </c>
      <c r="F207" s="21">
        <v>0.78453865336658357</v>
      </c>
      <c r="G207" s="26">
        <f t="shared" si="12"/>
        <v>2.0351649544178452</v>
      </c>
    </row>
    <row r="208" spans="1:7" x14ac:dyDescent="0.3">
      <c r="A208" s="34" t="s">
        <v>35</v>
      </c>
      <c r="B208" s="23">
        <v>0.74090505767524406</v>
      </c>
      <c r="C208" s="23">
        <v>0.75624797143784483</v>
      </c>
      <c r="D208" s="23">
        <v>0.73775727466288143</v>
      </c>
      <c r="E208" s="23">
        <v>0.75941915227629508</v>
      </c>
      <c r="F208" s="23">
        <v>0.73423259205249725</v>
      </c>
      <c r="G208" s="27">
        <f t="shared" si="12"/>
        <v>-0.66724656227468149</v>
      </c>
    </row>
    <row r="209" spans="1:7" x14ac:dyDescent="0.3">
      <c r="A209" s="41" t="s">
        <v>119</v>
      </c>
      <c r="B209" s="21">
        <v>0.75693923480870218</v>
      </c>
      <c r="C209" s="21">
        <v>0.76737530662305808</v>
      </c>
      <c r="D209" s="21">
        <v>0.7529843893480257</v>
      </c>
      <c r="E209" s="21">
        <v>0.77228232869654823</v>
      </c>
      <c r="F209" s="21">
        <v>0.73522568636575147</v>
      </c>
      <c r="G209" s="26">
        <f t="shared" si="12"/>
        <v>-2.1713548442950703</v>
      </c>
    </row>
    <row r="210" spans="1:7" x14ac:dyDescent="0.3">
      <c r="A210" s="41" t="s">
        <v>120</v>
      </c>
      <c r="B210" s="21">
        <v>0.68111888111888108</v>
      </c>
      <c r="C210" s="21">
        <v>0.71338582677165352</v>
      </c>
      <c r="D210" s="21">
        <v>0.68593749999999998</v>
      </c>
      <c r="E210" s="21">
        <v>0.71828665568369032</v>
      </c>
      <c r="F210" s="21">
        <v>0.73063973063973064</v>
      </c>
      <c r="G210" s="26">
        <f t="shared" si="12"/>
        <v>4.9520849520849559</v>
      </c>
    </row>
    <row r="211" spans="1:7" x14ac:dyDescent="0.3">
      <c r="A211" s="34" t="s">
        <v>230</v>
      </c>
      <c r="B211" s="23">
        <v>0.87092264678471576</v>
      </c>
      <c r="C211" s="23">
        <v>0.88350845134764733</v>
      </c>
      <c r="D211" s="23">
        <v>0.88325521942905838</v>
      </c>
      <c r="E211" s="23">
        <v>0.87620967741935485</v>
      </c>
      <c r="F211" s="23">
        <v>0.88733459357277877</v>
      </c>
      <c r="G211" s="27">
        <f t="shared" si="12"/>
        <v>1.6411946788063014</v>
      </c>
    </row>
    <row r="212" spans="1:7" x14ac:dyDescent="0.3">
      <c r="A212" s="41" t="s">
        <v>119</v>
      </c>
      <c r="B212" s="21">
        <v>0.85647058823529409</v>
      </c>
      <c r="C212" s="21">
        <v>0.87835051546391751</v>
      </c>
      <c r="D212" s="21">
        <v>0.87658802177858441</v>
      </c>
      <c r="E212" s="21">
        <v>0.88262195121951215</v>
      </c>
      <c r="F212" s="21">
        <v>0.88066465256797588</v>
      </c>
      <c r="G212" s="26">
        <f t="shared" si="12"/>
        <v>2.4194064332681786</v>
      </c>
    </row>
    <row r="213" spans="1:7" x14ac:dyDescent="0.3">
      <c r="A213" s="41" t="s">
        <v>120</v>
      </c>
      <c r="B213" s="21">
        <v>0.87449157466589189</v>
      </c>
      <c r="C213" s="21">
        <v>0.88497652582159625</v>
      </c>
      <c r="D213" s="21">
        <v>0.8853006681514477</v>
      </c>
      <c r="E213" s="21">
        <v>0.87390350877192979</v>
      </c>
      <c r="F213" s="21">
        <v>0.88956127080181546</v>
      </c>
      <c r="G213" s="26">
        <f t="shared" si="12"/>
        <v>1.5069696135923571</v>
      </c>
    </row>
    <row r="214" spans="1:7" x14ac:dyDescent="0.3">
      <c r="A214" s="34" t="s">
        <v>51</v>
      </c>
      <c r="B214" s="23">
        <v>0.84623430962343094</v>
      </c>
      <c r="C214" s="23">
        <v>0.75523889354568319</v>
      </c>
      <c r="D214" s="23">
        <v>0.79539242483404915</v>
      </c>
      <c r="E214" s="23">
        <v>0.79793637145313845</v>
      </c>
      <c r="F214" s="23">
        <v>0.80810810810810807</v>
      </c>
      <c r="G214" s="27">
        <f t="shared" si="12"/>
        <v>-3.8126201515322866</v>
      </c>
    </row>
    <row r="215" spans="1:7" x14ac:dyDescent="0.3">
      <c r="A215" s="41" t="s">
        <v>119</v>
      </c>
      <c r="B215" s="21">
        <v>0.85071350164654225</v>
      </c>
      <c r="C215" s="21">
        <v>0.76207046541974777</v>
      </c>
      <c r="D215" s="21">
        <v>0.79836734693877554</v>
      </c>
      <c r="E215" s="21">
        <v>0.80484522207267828</v>
      </c>
      <c r="F215" s="21">
        <v>0.81086519114688127</v>
      </c>
      <c r="G215" s="26">
        <f t="shared" si="12"/>
        <v>-3.9848310499660977</v>
      </c>
    </row>
    <row r="216" spans="1:7" x14ac:dyDescent="0.3">
      <c r="A216" s="41" t="s">
        <v>120</v>
      </c>
      <c r="B216" s="21">
        <v>0.75555555555555554</v>
      </c>
      <c r="C216" s="21">
        <v>0.57471264367816088</v>
      </c>
      <c r="D216" s="21">
        <v>0.72972972972972971</v>
      </c>
      <c r="E216" s="21">
        <v>0.63917525773195871</v>
      </c>
      <c r="F216" s="21">
        <v>0.74285714285714288</v>
      </c>
      <c r="G216" s="26">
        <f t="shared" si="12"/>
        <v>-1.2698412698412653</v>
      </c>
    </row>
    <row r="217" spans="1:7" x14ac:dyDescent="0.3">
      <c r="A217" s="34" t="s">
        <v>56</v>
      </c>
      <c r="B217" s="23">
        <v>0.77850326469110998</v>
      </c>
      <c r="C217" s="23">
        <v>0.8</v>
      </c>
      <c r="D217" s="23">
        <v>0.81923572348647489</v>
      </c>
      <c r="E217" s="23">
        <v>0.80061215566243993</v>
      </c>
      <c r="F217" s="23">
        <v>0.81769547325102876</v>
      </c>
      <c r="G217" s="27">
        <f t="shared" si="12"/>
        <v>3.9192208559918784</v>
      </c>
    </row>
    <row r="218" spans="1:7" x14ac:dyDescent="0.3">
      <c r="A218" s="41" t="s">
        <v>119</v>
      </c>
      <c r="B218" s="21">
        <v>0.76703111858704798</v>
      </c>
      <c r="C218" s="21">
        <v>0.78939929328621905</v>
      </c>
      <c r="D218" s="21">
        <v>0.83129935391241927</v>
      </c>
      <c r="E218" s="21">
        <v>0.79841612670986317</v>
      </c>
      <c r="F218" s="21">
        <v>0.82211858760826118</v>
      </c>
      <c r="G218" s="26">
        <f t="shared" si="12"/>
        <v>5.5087469021213202</v>
      </c>
    </row>
    <row r="219" spans="1:7" x14ac:dyDescent="0.3">
      <c r="A219" s="41" t="s">
        <v>120</v>
      </c>
      <c r="B219" s="21">
        <v>0.79551122194513713</v>
      </c>
      <c r="C219" s="21">
        <v>0.81657458563535912</v>
      </c>
      <c r="D219" s="21">
        <v>0.80128205128205132</v>
      </c>
      <c r="E219" s="21">
        <v>0.80400890868596886</v>
      </c>
      <c r="F219" s="21">
        <v>0.81054897739504839</v>
      </c>
      <c r="G219" s="26">
        <f t="shared" si="12"/>
        <v>1.5037755449911261</v>
      </c>
    </row>
    <row r="220" spans="1:7" x14ac:dyDescent="0.3">
      <c r="A220" s="34" t="s">
        <v>86</v>
      </c>
      <c r="B220" s="23">
        <v>0.73406966864910794</v>
      </c>
      <c r="C220" s="23">
        <v>0.74420529801324509</v>
      </c>
      <c r="D220" s="23">
        <v>0.74103237095363084</v>
      </c>
      <c r="E220" s="23">
        <v>0.7744328097731239</v>
      </c>
      <c r="F220" s="23">
        <v>0.75020576131687244</v>
      </c>
      <c r="G220" s="27">
        <f t="shared" si="12"/>
        <v>1.6136092667764501</v>
      </c>
    </row>
    <row r="221" spans="1:7" x14ac:dyDescent="0.3">
      <c r="A221" s="41" t="s">
        <v>119</v>
      </c>
      <c r="B221" s="21">
        <v>0.72876712328767124</v>
      </c>
      <c r="C221" s="21">
        <v>0.75409836065573765</v>
      </c>
      <c r="D221" s="21">
        <v>0.74087266251113093</v>
      </c>
      <c r="E221" s="21">
        <v>0.77223230490018147</v>
      </c>
      <c r="F221" s="21">
        <v>0.77906018136850785</v>
      </c>
      <c r="G221" s="26">
        <f t="shared" si="12"/>
        <v>5.0293058080836612</v>
      </c>
    </row>
    <row r="222" spans="1:7" x14ac:dyDescent="0.3">
      <c r="A222" s="41" t="s">
        <v>120</v>
      </c>
      <c r="B222" s="21">
        <v>0.73868149324860999</v>
      </c>
      <c r="C222" s="21">
        <v>0.73508353221957046</v>
      </c>
      <c r="D222" s="21">
        <v>0.74118658641444535</v>
      </c>
      <c r="E222" s="21">
        <v>0.77647058823529413</v>
      </c>
      <c r="F222" s="21">
        <v>0.72144617912900577</v>
      </c>
      <c r="G222" s="26">
        <f t="shared" si="12"/>
        <v>-1.7235314119604217</v>
      </c>
    </row>
    <row r="223" spans="1:7" x14ac:dyDescent="0.3">
      <c r="A223" s="34" t="s">
        <v>36</v>
      </c>
      <c r="B223" s="23">
        <v>0.76392382321236074</v>
      </c>
      <c r="C223" s="23">
        <v>0.77103342297349209</v>
      </c>
      <c r="D223" s="23">
        <v>0.75269262634631318</v>
      </c>
      <c r="E223" s="23">
        <v>0.80330123796423658</v>
      </c>
      <c r="F223" s="23">
        <v>0.79983108108108103</v>
      </c>
      <c r="G223" s="27">
        <f t="shared" si="12"/>
        <v>3.5907257868720288</v>
      </c>
    </row>
    <row r="224" spans="1:7" x14ac:dyDescent="0.3">
      <c r="A224" s="41" t="s">
        <v>119</v>
      </c>
      <c r="B224" s="21">
        <v>0.79579375848032563</v>
      </c>
      <c r="C224" s="21">
        <v>0.78395496129486275</v>
      </c>
      <c r="D224" s="21">
        <v>0.78851963746223563</v>
      </c>
      <c r="E224" s="21">
        <v>0.8204683434518647</v>
      </c>
      <c r="F224" s="21">
        <v>0.81304693715194909</v>
      </c>
      <c r="G224" s="26">
        <f t="shared" si="12"/>
        <v>1.7253178671623459</v>
      </c>
    </row>
    <row r="225" spans="1:7" x14ac:dyDescent="0.3">
      <c r="A225" s="41" t="s">
        <v>120</v>
      </c>
      <c r="B225" s="21">
        <v>0.72803666921313981</v>
      </c>
      <c r="C225" s="21">
        <v>0.75549915397631129</v>
      </c>
      <c r="D225" s="21">
        <v>0.70917431192660552</v>
      </c>
      <c r="E225" s="21">
        <v>0.78404669260700388</v>
      </c>
      <c r="F225" s="21">
        <v>0.78487848784878489</v>
      </c>
      <c r="G225" s="26">
        <f t="shared" si="12"/>
        <v>5.6841818635645076</v>
      </c>
    </row>
    <row r="226" spans="1:7" x14ac:dyDescent="0.3">
      <c r="A226" s="34" t="s">
        <v>54</v>
      </c>
      <c r="B226" s="23">
        <v>0.80315997366688607</v>
      </c>
      <c r="C226" s="23">
        <v>0.75039897861474625</v>
      </c>
      <c r="D226" s="23">
        <v>0.7857142857142857</v>
      </c>
      <c r="E226" s="23">
        <v>0.81517183570829843</v>
      </c>
      <c r="F226" s="23">
        <v>0.82477725922783196</v>
      </c>
      <c r="G226" s="27">
        <f t="shared" si="12"/>
        <v>2.1617285560945887</v>
      </c>
    </row>
    <row r="227" spans="1:7" x14ac:dyDescent="0.3">
      <c r="A227" s="41" t="s">
        <v>119</v>
      </c>
      <c r="B227" s="21">
        <v>0.81494522691705795</v>
      </c>
      <c r="C227" s="21">
        <v>0.75009214891264286</v>
      </c>
      <c r="D227" s="21">
        <v>0.79156908665105385</v>
      </c>
      <c r="E227" s="21">
        <v>0.81369731800766287</v>
      </c>
      <c r="F227" s="21">
        <v>0.82836538461538467</v>
      </c>
      <c r="G227" s="26">
        <f t="shared" si="12"/>
        <v>1.3420157698326718</v>
      </c>
    </row>
    <row r="228" spans="1:7" x14ac:dyDescent="0.3">
      <c r="A228" s="41" t="s">
        <v>120</v>
      </c>
      <c r="B228" s="21">
        <v>0.74066390041493779</v>
      </c>
      <c r="C228" s="21">
        <v>0.75238095238095237</v>
      </c>
      <c r="D228" s="21">
        <v>0.7441860465116279</v>
      </c>
      <c r="E228" s="21">
        <v>0.82550335570469802</v>
      </c>
      <c r="F228" s="21">
        <v>0.79783393501805056</v>
      </c>
      <c r="G228" s="26">
        <f t="shared" si="12"/>
        <v>5.7170034603112763</v>
      </c>
    </row>
    <row r="229" spans="1:7" x14ac:dyDescent="0.3">
      <c r="A229" s="34" t="s">
        <v>53</v>
      </c>
      <c r="B229" s="23">
        <v>0.85220729366602688</v>
      </c>
      <c r="C229" s="23">
        <v>0.84239695185313479</v>
      </c>
      <c r="D229" s="23">
        <v>0.82889889480147361</v>
      </c>
      <c r="E229" s="23">
        <v>0.81560283687943258</v>
      </c>
      <c r="F229" s="23">
        <v>0.82876106194690269</v>
      </c>
      <c r="G229" s="27">
        <f t="shared" si="12"/>
        <v>-2.3446231719124189</v>
      </c>
    </row>
    <row r="230" spans="1:7" x14ac:dyDescent="0.3">
      <c r="A230" s="41" t="s">
        <v>119</v>
      </c>
      <c r="B230" s="21">
        <v>0.85723641126391614</v>
      </c>
      <c r="C230" s="21">
        <v>0.85535617183251766</v>
      </c>
      <c r="D230" s="21">
        <v>0.83311081441922563</v>
      </c>
      <c r="E230" s="21">
        <v>0.82077922077922083</v>
      </c>
      <c r="F230" s="21">
        <v>0.83852691218130315</v>
      </c>
      <c r="G230" s="26">
        <f t="shared" si="12"/>
        <v>-1.870949908261299</v>
      </c>
    </row>
    <row r="231" spans="1:7" x14ac:dyDescent="0.3">
      <c r="A231" s="41" t="s">
        <v>120</v>
      </c>
      <c r="B231" s="21">
        <v>0.84508348794063082</v>
      </c>
      <c r="C231" s="21">
        <v>0.81965648854961837</v>
      </c>
      <c r="D231" s="21">
        <v>0.82222222222222219</v>
      </c>
      <c r="E231" s="21">
        <v>0.80630105017502918</v>
      </c>
      <c r="F231" s="21">
        <v>0.8125</v>
      </c>
      <c r="G231" s="26">
        <f t="shared" si="12"/>
        <v>-3.2583487940630818</v>
      </c>
    </row>
    <row r="232" spans="1:7" x14ac:dyDescent="0.3">
      <c r="A232" s="34" t="s">
        <v>41</v>
      </c>
      <c r="B232" s="23">
        <v>0.66241586964222454</v>
      </c>
      <c r="C232" s="23">
        <v>0.66107245190339747</v>
      </c>
      <c r="D232" s="23">
        <v>0.66583229036295366</v>
      </c>
      <c r="E232" s="23">
        <v>0.63364928909952611</v>
      </c>
      <c r="F232" s="23">
        <v>0.65570857396712567</v>
      </c>
      <c r="G232" s="27">
        <f t="shared" si="12"/>
        <v>-0.67072956750988677</v>
      </c>
    </row>
    <row r="233" spans="1:7" x14ac:dyDescent="0.3">
      <c r="A233" s="41" t="s">
        <v>119</v>
      </c>
      <c r="B233" s="21">
        <v>0.60931899641577059</v>
      </c>
      <c r="C233" s="21">
        <v>0.57370517928286857</v>
      </c>
      <c r="D233" s="21">
        <v>0.68376068376068377</v>
      </c>
      <c r="E233" s="21">
        <v>0.6506550218340611</v>
      </c>
      <c r="F233" s="21">
        <v>0.60309278350515461</v>
      </c>
      <c r="G233" s="26">
        <f t="shared" si="12"/>
        <v>-0.62262129106159803</v>
      </c>
    </row>
    <row r="234" spans="1:7" x14ac:dyDescent="0.3">
      <c r="A234" s="41" t="s">
        <v>120</v>
      </c>
      <c r="B234" s="21">
        <v>0.66823899371069184</v>
      </c>
      <c r="C234" s="21">
        <v>0.67107664233576647</v>
      </c>
      <c r="D234" s="21">
        <v>0.66389274156264444</v>
      </c>
      <c r="E234" s="21">
        <v>0.63157894736842102</v>
      </c>
      <c r="F234" s="21">
        <v>0.66067087992221685</v>
      </c>
      <c r="G234" s="26">
        <f t="shared" si="12"/>
        <v>-0.75681137884749949</v>
      </c>
    </row>
    <row r="235" spans="1:7" x14ac:dyDescent="0.3">
      <c r="A235" s="34" t="s">
        <v>57</v>
      </c>
      <c r="B235" s="23">
        <v>0.78231522105973672</v>
      </c>
      <c r="C235" s="23">
        <v>0.74160952724648144</v>
      </c>
      <c r="D235" s="23">
        <v>0.77589208006962573</v>
      </c>
      <c r="E235" s="23">
        <v>0.80995691718525609</v>
      </c>
      <c r="F235" s="23">
        <v>0.76260401370533526</v>
      </c>
      <c r="G235" s="27">
        <f t="shared" si="12"/>
        <v>-1.9711207354401461</v>
      </c>
    </row>
    <row r="236" spans="1:7" x14ac:dyDescent="0.3">
      <c r="A236" s="41" t="s">
        <v>119</v>
      </c>
      <c r="B236" s="21">
        <v>0.78167115902964956</v>
      </c>
      <c r="C236" s="21">
        <v>0.7427455357142857</v>
      </c>
      <c r="D236" s="21">
        <v>0.77913279132791324</v>
      </c>
      <c r="E236" s="21">
        <v>0.81857764876632799</v>
      </c>
      <c r="F236" s="21">
        <v>0.77178729689807979</v>
      </c>
      <c r="G236" s="26">
        <f t="shared" si="12"/>
        <v>-0.98838621315697761</v>
      </c>
    </row>
    <row r="237" spans="1:7" x14ac:dyDescent="0.3">
      <c r="A237" s="41" t="s">
        <v>120</v>
      </c>
      <c r="B237" s="21">
        <v>0.78339350180505418</v>
      </c>
      <c r="C237" s="21">
        <v>0.73953013278855972</v>
      </c>
      <c r="D237" s="21">
        <v>0.77007299270072993</v>
      </c>
      <c r="E237" s="21">
        <v>0.7932489451476793</v>
      </c>
      <c r="F237" s="21">
        <v>0.7445573294629898</v>
      </c>
      <c r="G237" s="26">
        <f t="shared" si="12"/>
        <v>-3.8836172342064379</v>
      </c>
    </row>
    <row r="238" spans="1:7" x14ac:dyDescent="0.3">
      <c r="A238" s="34" t="s">
        <v>42</v>
      </c>
      <c r="B238" s="23">
        <v>0.79898100972672537</v>
      </c>
      <c r="C238" s="23">
        <v>0.64946445959104182</v>
      </c>
      <c r="D238" s="23">
        <v>0.80662329982259018</v>
      </c>
      <c r="E238" s="23">
        <v>0.80067114093959735</v>
      </c>
      <c r="F238" s="23">
        <v>0.77364037236648697</v>
      </c>
      <c r="G238" s="27">
        <f t="shared" si="12"/>
        <v>-2.5340637360238394</v>
      </c>
    </row>
    <row r="239" spans="1:7" x14ac:dyDescent="0.3">
      <c r="A239" s="41" t="s">
        <v>119</v>
      </c>
      <c r="B239" s="23">
        <v>0.79990714948932218</v>
      </c>
      <c r="C239" s="23">
        <v>0.64978080857282028</v>
      </c>
      <c r="D239" s="23">
        <v>0.80757844878626406</v>
      </c>
      <c r="E239" s="23">
        <v>0.80053727333781066</v>
      </c>
      <c r="F239" s="23">
        <v>0.77379784102060845</v>
      </c>
      <c r="G239" s="27">
        <f t="shared" si="12"/>
        <v>-2.6109308468713732</v>
      </c>
    </row>
    <row r="240" spans="1:7" x14ac:dyDescent="0.3">
      <c r="A240" s="41" t="s">
        <v>120</v>
      </c>
      <c r="B240" s="21" t="s">
        <v>96</v>
      </c>
      <c r="C240" s="21" t="s">
        <v>96</v>
      </c>
      <c r="D240" s="21" t="s">
        <v>96</v>
      </c>
      <c r="E240" s="21" t="s">
        <v>96</v>
      </c>
      <c r="F240" s="21" t="s">
        <v>96</v>
      </c>
      <c r="G240" s="21" t="s">
        <v>96</v>
      </c>
    </row>
    <row r="243" spans="1:1" x14ac:dyDescent="0.3">
      <c r="A243" s="51" t="s">
        <v>197</v>
      </c>
    </row>
    <row r="244" spans="1:1" x14ac:dyDescent="0.3">
      <c r="A244" s="6"/>
    </row>
    <row r="245" spans="1:1" x14ac:dyDescent="0.3">
      <c r="A245" s="37" t="s">
        <v>110</v>
      </c>
    </row>
  </sheetData>
  <hyperlinks>
    <hyperlink ref="A245" location="Indice!A1" display="Volver al índice"/>
  </hyperlinks>
  <pageMargins left="0.70866141732283472" right="0.70866141732283472" top="0.74803149606299213" bottom="0.74803149606299213" header="0.31496062992125984" footer="0.31496062992125984"/>
  <pageSetup scale="7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72"/>
  <sheetViews>
    <sheetView showGridLines="0" zoomScaleNormal="100" workbookViewId="0">
      <pane ySplit="4" topLeftCell="A5" activePane="bottomLeft" state="frozen"/>
      <selection pane="bottomLeft" activeCell="K49" sqref="K49"/>
    </sheetView>
  </sheetViews>
  <sheetFormatPr baseColWidth="10" defaultColWidth="11.44140625" defaultRowHeight="14.4" x14ac:dyDescent="0.3"/>
  <cols>
    <col min="1" max="1" width="40" style="31" customWidth="1"/>
    <col min="2" max="6" width="10.44140625" style="31" customWidth="1"/>
    <col min="7" max="7" width="23.109375" style="31" customWidth="1"/>
    <col min="8" max="16384" width="11.44140625" style="31"/>
  </cols>
  <sheetData>
    <row r="1" spans="1:7" ht="51" customHeight="1" x14ac:dyDescent="0.3">
      <c r="A1" s="49" t="s">
        <v>231</v>
      </c>
      <c r="B1" s="8"/>
      <c r="C1" s="8"/>
      <c r="D1" s="8"/>
      <c r="E1" s="8"/>
    </row>
    <row r="2" spans="1:7" ht="16.2" x14ac:dyDescent="0.3">
      <c r="A2" s="47" t="s">
        <v>204</v>
      </c>
      <c r="B2" s="44"/>
      <c r="C2" s="44"/>
      <c r="D2" s="44"/>
      <c r="E2" s="44"/>
      <c r="F2" s="44"/>
      <c r="G2" s="44"/>
    </row>
    <row r="3" spans="1:7" ht="15" customHeight="1" x14ac:dyDescent="0.3">
      <c r="A3" s="53" t="s">
        <v>171</v>
      </c>
      <c r="B3" s="44"/>
      <c r="C3" s="44"/>
      <c r="D3" s="44"/>
      <c r="E3" s="44"/>
      <c r="F3" s="44"/>
      <c r="G3" s="44"/>
    </row>
    <row r="4" spans="1:7" ht="19.5" customHeight="1" x14ac:dyDescent="0.25">
      <c r="A4" s="53"/>
      <c r="B4" s="44"/>
      <c r="C4" s="44"/>
      <c r="D4" s="44"/>
      <c r="E4" s="44"/>
      <c r="F4" s="44"/>
      <c r="G4" s="44"/>
    </row>
    <row r="5" spans="1:7" ht="17.399999999999999" x14ac:dyDescent="0.3">
      <c r="A5" s="32" t="s">
        <v>232</v>
      </c>
      <c r="B5" s="6"/>
      <c r="C5" s="6"/>
      <c r="D5" s="6"/>
      <c r="E5" s="6"/>
      <c r="F5" s="6"/>
      <c r="G5" s="2"/>
    </row>
    <row r="6" spans="1:7" ht="27.6" x14ac:dyDescent="0.3">
      <c r="A6" s="18" t="s">
        <v>121</v>
      </c>
      <c r="B6" s="19">
        <v>2011</v>
      </c>
      <c r="C6" s="19">
        <v>2012</v>
      </c>
      <c r="D6" s="19">
        <v>2013</v>
      </c>
      <c r="E6" s="19">
        <v>2014</v>
      </c>
      <c r="F6" s="19">
        <v>2015</v>
      </c>
      <c r="G6" s="43" t="s">
        <v>169</v>
      </c>
    </row>
    <row r="7" spans="1:7" ht="15" x14ac:dyDescent="0.25">
      <c r="A7" s="20" t="s">
        <v>122</v>
      </c>
      <c r="B7" s="21">
        <v>0.67645287723042147</v>
      </c>
      <c r="C7" s="21">
        <v>0.67791564863913278</v>
      </c>
      <c r="D7" s="21">
        <v>0.68020278885268459</v>
      </c>
      <c r="E7" s="21">
        <v>0.68805861567241733</v>
      </c>
      <c r="F7" s="21">
        <v>0.69386964758585323</v>
      </c>
      <c r="G7" s="26">
        <f>(F7-B7)*100</f>
        <v>1.7416770355431765</v>
      </c>
    </row>
    <row r="8" spans="1:7" ht="15" x14ac:dyDescent="0.25">
      <c r="A8" s="20" t="s">
        <v>123</v>
      </c>
      <c r="B8" s="21">
        <v>0.703779308375861</v>
      </c>
      <c r="C8" s="21">
        <v>0.7076089669641713</v>
      </c>
      <c r="D8" s="21">
        <v>0.71183513918670183</v>
      </c>
      <c r="E8" s="21">
        <v>0.72363981113599085</v>
      </c>
      <c r="F8" s="21">
        <v>0.73121204334501155</v>
      </c>
      <c r="G8" s="26">
        <f t="shared" ref="G8:G10" si="0">(F8-B8)*100</f>
        <v>2.7432734969150552</v>
      </c>
    </row>
    <row r="9" spans="1:7" ht="15" x14ac:dyDescent="0.25">
      <c r="A9" s="20" t="s">
        <v>124</v>
      </c>
      <c r="B9" s="21">
        <v>0.78172443425952454</v>
      </c>
      <c r="C9" s="21">
        <v>0.78770663194855406</v>
      </c>
      <c r="D9" s="21">
        <v>0.78227720076243823</v>
      </c>
      <c r="E9" s="21">
        <v>0.79148620703109762</v>
      </c>
      <c r="F9" s="21">
        <v>0.78001468372039107</v>
      </c>
      <c r="G9" s="26">
        <f t="shared" si="0"/>
        <v>-0.170975053913347</v>
      </c>
    </row>
    <row r="10" spans="1:7" ht="15" x14ac:dyDescent="0.3">
      <c r="A10" s="34" t="s">
        <v>162</v>
      </c>
      <c r="B10" s="23">
        <v>0.68647351489339536</v>
      </c>
      <c r="C10" s="23">
        <v>0.69070561541735609</v>
      </c>
      <c r="D10" s="23">
        <v>0.695480901300082</v>
      </c>
      <c r="E10" s="23">
        <v>0.7055067144469106</v>
      </c>
      <c r="F10" s="23">
        <v>0.71260008428150023</v>
      </c>
      <c r="G10" s="27">
        <f t="shared" si="0"/>
        <v>2.612656938810487</v>
      </c>
    </row>
    <row r="12" spans="1:7" ht="17.399999999999999" x14ac:dyDescent="0.3">
      <c r="A12" s="32" t="s">
        <v>233</v>
      </c>
    </row>
    <row r="13" spans="1:7" ht="27.6" x14ac:dyDescent="0.3">
      <c r="A13" s="18" t="s">
        <v>163</v>
      </c>
      <c r="B13" s="19">
        <v>2011</v>
      </c>
      <c r="C13" s="19">
        <v>2012</v>
      </c>
      <c r="D13" s="19">
        <v>2013</v>
      </c>
      <c r="E13" s="19">
        <v>2014</v>
      </c>
      <c r="F13" s="19">
        <v>2015</v>
      </c>
      <c r="G13" s="43" t="s">
        <v>169</v>
      </c>
    </row>
    <row r="14" spans="1:7" ht="15" x14ac:dyDescent="0.25">
      <c r="A14" s="34" t="s">
        <v>238</v>
      </c>
      <c r="B14" s="23">
        <v>0.67645287723042147</v>
      </c>
      <c r="C14" s="23">
        <v>0.67791564863913278</v>
      </c>
      <c r="D14" s="23">
        <v>0.68020278885268459</v>
      </c>
      <c r="E14" s="23">
        <v>0.68805861567241733</v>
      </c>
      <c r="F14" s="23">
        <v>0.69386964758585323</v>
      </c>
      <c r="G14" s="27">
        <f>(F14-B14)*100</f>
        <v>1.7416770355431765</v>
      </c>
    </row>
    <row r="15" spans="1:7" x14ac:dyDescent="0.3">
      <c r="A15" s="41" t="s">
        <v>2</v>
      </c>
      <c r="B15" s="21">
        <v>0.62145979020979025</v>
      </c>
      <c r="C15" s="21">
        <v>0.64051903427072976</v>
      </c>
      <c r="D15" s="21">
        <v>0.63999830407869074</v>
      </c>
      <c r="E15" s="21">
        <v>0.64176829268292679</v>
      </c>
      <c r="F15" s="21">
        <v>0.65135427952329361</v>
      </c>
      <c r="G15" s="26">
        <f t="shared" ref="G15:G26" si="1">(F15-B15)*100</f>
        <v>2.9894489313503358</v>
      </c>
    </row>
    <row r="16" spans="1:7" ht="15" x14ac:dyDescent="0.25">
      <c r="A16" s="41" t="s">
        <v>3</v>
      </c>
      <c r="B16" s="21">
        <v>0.63980734568448427</v>
      </c>
      <c r="C16" s="21">
        <v>0.64249852747314395</v>
      </c>
      <c r="D16" s="21">
        <v>0.65751473477406674</v>
      </c>
      <c r="E16" s="21">
        <v>0.66710644229811811</v>
      </c>
      <c r="F16" s="21">
        <v>0.6700399672063948</v>
      </c>
      <c r="G16" s="26">
        <f t="shared" si="1"/>
        <v>3.023262152191053</v>
      </c>
    </row>
    <row r="17" spans="1:7" ht="15" x14ac:dyDescent="0.25">
      <c r="A17" s="41" t="s">
        <v>4</v>
      </c>
      <c r="B17" s="21">
        <v>0.74231560078030268</v>
      </c>
      <c r="C17" s="21">
        <v>0.73603849148959843</v>
      </c>
      <c r="D17" s="21">
        <v>0.73444199791401088</v>
      </c>
      <c r="E17" s="21">
        <v>0.74561774661508706</v>
      </c>
      <c r="F17" s="21">
        <v>0.75103188371119223</v>
      </c>
      <c r="G17" s="26">
        <f t="shared" si="1"/>
        <v>0.87162829308895517</v>
      </c>
    </row>
    <row r="18" spans="1:7" ht="15" x14ac:dyDescent="0.25">
      <c r="A18" s="34" t="s">
        <v>239</v>
      </c>
      <c r="B18" s="23">
        <v>0.703779308375861</v>
      </c>
      <c r="C18" s="23">
        <v>0.7076089669641713</v>
      </c>
      <c r="D18" s="23">
        <v>0.71183513918670183</v>
      </c>
      <c r="E18" s="23">
        <v>0.72363981113599085</v>
      </c>
      <c r="F18" s="23">
        <v>0.73121204334501155</v>
      </c>
      <c r="G18" s="27">
        <f t="shared" si="1"/>
        <v>2.7432734969150552</v>
      </c>
    </row>
    <row r="19" spans="1:7" x14ac:dyDescent="0.3">
      <c r="A19" s="41" t="s">
        <v>2</v>
      </c>
      <c r="B19" s="21">
        <v>0.62911907066795736</v>
      </c>
      <c r="C19" s="21">
        <v>0.64349479894426331</v>
      </c>
      <c r="D19" s="21">
        <v>0.65084134615384615</v>
      </c>
      <c r="E19" s="21">
        <v>0.65530057626078353</v>
      </c>
      <c r="F19" s="21">
        <v>0.67348209652309288</v>
      </c>
      <c r="G19" s="26">
        <f t="shared" si="1"/>
        <v>4.4363025855135518</v>
      </c>
    </row>
    <row r="20" spans="1:7" ht="15" x14ac:dyDescent="0.25">
      <c r="A20" s="41" t="s">
        <v>3</v>
      </c>
      <c r="B20" s="21">
        <v>0.65094981882068736</v>
      </c>
      <c r="C20" s="21">
        <v>0.66139591096787187</v>
      </c>
      <c r="D20" s="21">
        <v>0.67569361702127662</v>
      </c>
      <c r="E20" s="21">
        <v>0.6912636018972903</v>
      </c>
      <c r="F20" s="21">
        <v>0.69113003703640485</v>
      </c>
      <c r="G20" s="26">
        <f t="shared" si="1"/>
        <v>4.0180218215717485</v>
      </c>
    </row>
    <row r="21" spans="1:7" ht="15" x14ac:dyDescent="0.25">
      <c r="A21" s="41" t="s">
        <v>4</v>
      </c>
      <c r="B21" s="21">
        <v>0.76681940504763979</v>
      </c>
      <c r="C21" s="21">
        <v>0.7617955619026695</v>
      </c>
      <c r="D21" s="21">
        <v>0.76599726987432981</v>
      </c>
      <c r="E21" s="21">
        <v>0.78039417162592228</v>
      </c>
      <c r="F21" s="21">
        <v>0.78695827146445374</v>
      </c>
      <c r="G21" s="26">
        <f t="shared" si="1"/>
        <v>2.013886641681395</v>
      </c>
    </row>
    <row r="22" spans="1:7" ht="15" x14ac:dyDescent="0.25">
      <c r="A22" s="34" t="s">
        <v>240</v>
      </c>
      <c r="B22" s="23">
        <v>0.78172443425952454</v>
      </c>
      <c r="C22" s="23">
        <v>0.78770663194855406</v>
      </c>
      <c r="D22" s="23">
        <v>0.78227720076243823</v>
      </c>
      <c r="E22" s="23">
        <v>0.79148620703109762</v>
      </c>
      <c r="F22" s="23">
        <v>0.78001468372039107</v>
      </c>
      <c r="G22" s="27">
        <f t="shared" si="1"/>
        <v>-0.170975053913347</v>
      </c>
    </row>
    <row r="23" spans="1:7" x14ac:dyDescent="0.3">
      <c r="A23" s="41" t="s">
        <v>2</v>
      </c>
      <c r="B23" s="21">
        <v>0.59443507588532885</v>
      </c>
      <c r="C23" s="21">
        <v>0.62107051826677995</v>
      </c>
      <c r="D23" s="21">
        <v>0.61600587371512483</v>
      </c>
      <c r="E23" s="21">
        <v>0.6536514822848879</v>
      </c>
      <c r="F23" s="21">
        <v>0.63666446062210458</v>
      </c>
      <c r="G23" s="26">
        <f t="shared" si="1"/>
        <v>4.2229384736775728</v>
      </c>
    </row>
    <row r="24" spans="1:7" ht="15" x14ac:dyDescent="0.25">
      <c r="A24" s="41" t="s">
        <v>3</v>
      </c>
      <c r="B24" s="21">
        <v>0.65237543453070679</v>
      </c>
      <c r="C24" s="21">
        <v>0.66799276672694397</v>
      </c>
      <c r="D24" s="21">
        <v>0.67367511520737322</v>
      </c>
      <c r="E24" s="21">
        <v>0.67823691460055091</v>
      </c>
      <c r="F24" s="21">
        <v>0.680729450190528</v>
      </c>
      <c r="G24" s="26">
        <f t="shared" si="1"/>
        <v>2.8354015659821208</v>
      </c>
    </row>
    <row r="25" spans="1:7" ht="15" x14ac:dyDescent="0.25">
      <c r="A25" s="41" t="s">
        <v>4</v>
      </c>
      <c r="B25" s="21">
        <v>0.80868260574968542</v>
      </c>
      <c r="C25" s="21">
        <v>0.81233356692361602</v>
      </c>
      <c r="D25" s="21">
        <v>0.81119149140037372</v>
      </c>
      <c r="E25" s="21">
        <v>0.82067326348467207</v>
      </c>
      <c r="F25" s="21">
        <v>0.80810863052092397</v>
      </c>
      <c r="G25" s="26">
        <f t="shared" si="1"/>
        <v>-5.7397522876145857E-2</v>
      </c>
    </row>
    <row r="26" spans="1:7" ht="15" x14ac:dyDescent="0.3">
      <c r="A26" s="34" t="s">
        <v>162</v>
      </c>
      <c r="B26" s="23">
        <v>0.68647351489339536</v>
      </c>
      <c r="C26" s="23">
        <v>0.69070561541735609</v>
      </c>
      <c r="D26" s="23">
        <v>0.695480901300082</v>
      </c>
      <c r="E26" s="23">
        <v>0.7055067144469106</v>
      </c>
      <c r="F26" s="23">
        <v>0.71260008428150023</v>
      </c>
      <c r="G26" s="27">
        <f t="shared" si="1"/>
        <v>2.612656938810487</v>
      </c>
    </row>
    <row r="27" spans="1:7" ht="15" x14ac:dyDescent="0.25">
      <c r="A27" s="28"/>
      <c r="B27" s="29"/>
      <c r="C27" s="29"/>
      <c r="D27" s="29"/>
      <c r="E27" s="29"/>
      <c r="F27" s="29"/>
      <c r="G27" s="30"/>
    </row>
    <row r="28" spans="1:7" ht="17.399999999999999" x14ac:dyDescent="0.3">
      <c r="A28" s="13" t="s">
        <v>234</v>
      </c>
      <c r="B28" s="29"/>
      <c r="C28" s="29"/>
      <c r="D28" s="29"/>
      <c r="E28" s="29"/>
      <c r="F28" s="29"/>
      <c r="G28" s="30"/>
    </row>
    <row r="29" spans="1:7" ht="27.6" x14ac:dyDescent="0.3">
      <c r="A29" s="18" t="s">
        <v>164</v>
      </c>
      <c r="B29" s="19">
        <v>2011</v>
      </c>
      <c r="C29" s="19">
        <v>2012</v>
      </c>
      <c r="D29" s="19">
        <v>2013</v>
      </c>
      <c r="E29" s="19">
        <v>2014</v>
      </c>
      <c r="F29" s="19">
        <v>2015</v>
      </c>
      <c r="G29" s="43" t="s">
        <v>169</v>
      </c>
    </row>
    <row r="30" spans="1:7" ht="15" x14ac:dyDescent="0.25">
      <c r="A30" s="34" t="s">
        <v>238</v>
      </c>
      <c r="B30" s="23">
        <v>0.67645287723042147</v>
      </c>
      <c r="C30" s="23">
        <v>0.67791564863913278</v>
      </c>
      <c r="D30" s="23">
        <v>0.68020278885268459</v>
      </c>
      <c r="E30" s="23">
        <v>0.68805861567241733</v>
      </c>
      <c r="F30" s="23">
        <v>0.69386964758585323</v>
      </c>
      <c r="G30" s="27">
        <f>(F30-B30)*100</f>
        <v>1.7416770355431765</v>
      </c>
    </row>
    <row r="31" spans="1:7" x14ac:dyDescent="0.3">
      <c r="A31" s="41" t="s">
        <v>93</v>
      </c>
      <c r="B31" s="21">
        <v>0.7211720423399256</v>
      </c>
      <c r="C31" s="21">
        <v>0.72280583613916949</v>
      </c>
      <c r="D31" s="21">
        <v>0.72262415148267234</v>
      </c>
      <c r="E31" s="21">
        <v>0.7349758340209831</v>
      </c>
      <c r="F31" s="21">
        <v>0.7431459192890798</v>
      </c>
      <c r="G31" s="26">
        <f t="shared" ref="G31:G39" si="2">(F31-B31)*100</f>
        <v>2.1973876949154203</v>
      </c>
    </row>
    <row r="32" spans="1:7" x14ac:dyDescent="0.3">
      <c r="A32" s="41" t="s">
        <v>92</v>
      </c>
      <c r="B32" s="21">
        <v>0.63027700236203565</v>
      </c>
      <c r="C32" s="21">
        <v>0.6372491205238221</v>
      </c>
      <c r="D32" s="21">
        <v>0.64504607868536956</v>
      </c>
      <c r="E32" s="21">
        <v>0.65107332032339005</v>
      </c>
      <c r="F32" s="21">
        <v>0.65688897031879812</v>
      </c>
      <c r="G32" s="26">
        <f t="shared" si="2"/>
        <v>2.6611967956762461</v>
      </c>
    </row>
    <row r="33" spans="1:9" x14ac:dyDescent="0.3">
      <c r="A33" s="34" t="s">
        <v>239</v>
      </c>
      <c r="B33" s="23">
        <v>0.703779308375861</v>
      </c>
      <c r="C33" s="23">
        <v>0.7076089669641713</v>
      </c>
      <c r="D33" s="23">
        <v>0.71183513918670183</v>
      </c>
      <c r="E33" s="23">
        <v>0.72363981113599085</v>
      </c>
      <c r="F33" s="23">
        <v>0.73121204334501155</v>
      </c>
      <c r="G33" s="27">
        <f t="shared" si="2"/>
        <v>2.7432734969150552</v>
      </c>
    </row>
    <row r="34" spans="1:9" x14ac:dyDescent="0.3">
      <c r="A34" s="41" t="s">
        <v>93</v>
      </c>
      <c r="B34" s="21">
        <v>0.74582951739488301</v>
      </c>
      <c r="C34" s="21">
        <v>0.74979697721633209</v>
      </c>
      <c r="D34" s="21">
        <v>0.75285635052689959</v>
      </c>
      <c r="E34" s="21">
        <v>0.76700320007211431</v>
      </c>
      <c r="F34" s="21">
        <v>0.77795963531161028</v>
      </c>
      <c r="G34" s="26">
        <f t="shared" si="2"/>
        <v>3.2130117916727263</v>
      </c>
    </row>
    <row r="35" spans="1:9" x14ac:dyDescent="0.3">
      <c r="A35" s="41" t="s">
        <v>92</v>
      </c>
      <c r="B35" s="21">
        <v>0.63641259936111727</v>
      </c>
      <c r="C35" s="21">
        <v>0.64482231883571417</v>
      </c>
      <c r="D35" s="21">
        <v>0.65740945148424512</v>
      </c>
      <c r="E35" s="21">
        <v>0.66987524273879206</v>
      </c>
      <c r="F35" s="21">
        <v>0.67549932690458525</v>
      </c>
      <c r="G35" s="26">
        <f t="shared" si="2"/>
        <v>3.9086727543467981</v>
      </c>
    </row>
    <row r="36" spans="1:9" x14ac:dyDescent="0.3">
      <c r="A36" s="34" t="s">
        <v>240</v>
      </c>
      <c r="B36" s="23">
        <v>0.78172443425952454</v>
      </c>
      <c r="C36" s="23">
        <v>0.78770663194855406</v>
      </c>
      <c r="D36" s="23">
        <v>0.78227720076243823</v>
      </c>
      <c r="E36" s="23">
        <v>0.79148620703109762</v>
      </c>
      <c r="F36" s="23">
        <v>0.78001468372039107</v>
      </c>
      <c r="G36" s="27">
        <f t="shared" si="2"/>
        <v>-0.170975053913347</v>
      </c>
    </row>
    <row r="37" spans="1:9" x14ac:dyDescent="0.3">
      <c r="A37" s="41" t="s">
        <v>93</v>
      </c>
      <c r="B37" s="21">
        <v>0.7992687550780897</v>
      </c>
      <c r="C37" s="21">
        <v>0.80746596398770309</v>
      </c>
      <c r="D37" s="21">
        <v>0.8021035884744564</v>
      </c>
      <c r="E37" s="21">
        <v>0.81134694608633351</v>
      </c>
      <c r="F37" s="21">
        <v>0.8021404682274248</v>
      </c>
      <c r="G37" s="26">
        <f t="shared" si="2"/>
        <v>0.28717131493350978</v>
      </c>
    </row>
    <row r="38" spans="1:9" x14ac:dyDescent="0.3">
      <c r="A38" s="41" t="s">
        <v>92</v>
      </c>
      <c r="B38" s="21">
        <v>0.61147612790188344</v>
      </c>
      <c r="C38" s="21">
        <v>0.61311602638727203</v>
      </c>
      <c r="D38" s="21">
        <v>0.63657031503734984</v>
      </c>
      <c r="E38" s="21">
        <v>0.6569608735213831</v>
      </c>
      <c r="F38" s="21">
        <v>0.63636363636363635</v>
      </c>
      <c r="G38" s="26">
        <f t="shared" si="2"/>
        <v>2.4887508461752916</v>
      </c>
    </row>
    <row r="39" spans="1:9" ht="15" x14ac:dyDescent="0.3">
      <c r="A39" s="34" t="s">
        <v>162</v>
      </c>
      <c r="B39" s="23">
        <v>0.68647351489339536</v>
      </c>
      <c r="C39" s="23">
        <v>0.69070561541735609</v>
      </c>
      <c r="D39" s="23">
        <v>0.695480901300082</v>
      </c>
      <c r="E39" s="23">
        <v>0.7055067144469106</v>
      </c>
      <c r="F39" s="23">
        <v>0.71260008428150023</v>
      </c>
      <c r="G39" s="27">
        <f t="shared" si="2"/>
        <v>2.612656938810487</v>
      </c>
    </row>
    <row r="40" spans="1:9" x14ac:dyDescent="0.3">
      <c r="A40" s="28"/>
      <c r="B40" s="29"/>
      <c r="C40" s="29"/>
      <c r="D40" s="29"/>
      <c r="E40" s="29"/>
      <c r="F40" s="29"/>
      <c r="G40" s="30"/>
    </row>
    <row r="41" spans="1:9" ht="17.399999999999999" x14ac:dyDescent="0.3">
      <c r="A41" s="13" t="s">
        <v>235</v>
      </c>
      <c r="B41" s="29"/>
      <c r="C41" s="29"/>
      <c r="D41" s="29"/>
      <c r="E41" s="29"/>
      <c r="F41" s="29"/>
      <c r="G41" s="30"/>
    </row>
    <row r="42" spans="1:9" ht="27.6" x14ac:dyDescent="0.3">
      <c r="A42" s="18" t="s">
        <v>131</v>
      </c>
      <c r="B42" s="19">
        <v>2011</v>
      </c>
      <c r="C42" s="19">
        <v>2012</v>
      </c>
      <c r="D42" s="19">
        <v>2013</v>
      </c>
      <c r="E42" s="19">
        <v>2014</v>
      </c>
      <c r="F42" s="19">
        <v>2015</v>
      </c>
      <c r="G42" s="43" t="s">
        <v>169</v>
      </c>
    </row>
    <row r="43" spans="1:9" x14ac:dyDescent="0.3">
      <c r="A43" s="20" t="s">
        <v>168</v>
      </c>
      <c r="B43" s="21">
        <v>0.71992374671544124</v>
      </c>
      <c r="C43" s="21">
        <v>0.72321196466794613</v>
      </c>
      <c r="D43" s="21">
        <v>0.72088523594032328</v>
      </c>
      <c r="E43" s="21">
        <v>0.73043796084413937</v>
      </c>
      <c r="F43" s="21">
        <v>0.73389047382783423</v>
      </c>
      <c r="G43" s="26">
        <f>(F43-B43)*100</f>
        <v>1.3966727112392996</v>
      </c>
    </row>
    <row r="44" spans="1:9" x14ac:dyDescent="0.3">
      <c r="A44" s="20" t="s">
        <v>167</v>
      </c>
      <c r="B44" s="21">
        <v>0.66234411604628596</v>
      </c>
      <c r="C44" s="21">
        <v>0.66629675868127802</v>
      </c>
      <c r="D44" s="21">
        <v>0.68012419091722365</v>
      </c>
      <c r="E44" s="21">
        <v>0.69185797498715096</v>
      </c>
      <c r="F44" s="21">
        <v>0.69894501022985744</v>
      </c>
      <c r="G44" s="26">
        <f>(F44-B44)*100</f>
        <v>3.6600894183571486</v>
      </c>
    </row>
    <row r="45" spans="1:9" ht="15" x14ac:dyDescent="0.3">
      <c r="A45" s="34" t="s">
        <v>162</v>
      </c>
      <c r="B45" s="23">
        <v>0.68647351489339536</v>
      </c>
      <c r="C45" s="23">
        <v>0.69070561541735609</v>
      </c>
      <c r="D45" s="23">
        <v>0.695480901300082</v>
      </c>
      <c r="E45" s="23">
        <v>0.7055067144469106</v>
      </c>
      <c r="F45" s="23">
        <v>0.71260008428150023</v>
      </c>
      <c r="G45" s="27">
        <f t="shared" ref="G45" si="3">(F45-B45)*100</f>
        <v>2.612656938810487</v>
      </c>
    </row>
    <row r="46" spans="1:9" x14ac:dyDescent="0.3">
      <c r="A46" s="28"/>
      <c r="B46" s="29"/>
      <c r="C46" s="29"/>
      <c r="D46" s="29"/>
      <c r="E46" s="29"/>
      <c r="F46" s="29"/>
      <c r="G46" s="30"/>
    </row>
    <row r="47" spans="1:9" ht="17.399999999999999" x14ac:dyDescent="0.3">
      <c r="A47" s="32" t="s">
        <v>236</v>
      </c>
      <c r="B47" s="29"/>
      <c r="C47" s="29"/>
      <c r="D47" s="29"/>
      <c r="E47" s="29"/>
      <c r="F47" s="29"/>
      <c r="G47" s="30"/>
      <c r="I47" s="39"/>
    </row>
    <row r="48" spans="1:9" ht="27.6" x14ac:dyDescent="0.3">
      <c r="A48" s="18" t="s">
        <v>165</v>
      </c>
      <c r="B48" s="19">
        <v>2011</v>
      </c>
      <c r="C48" s="19">
        <v>2012</v>
      </c>
      <c r="D48" s="19">
        <v>2013</v>
      </c>
      <c r="E48" s="19">
        <v>2014</v>
      </c>
      <c r="F48" s="19">
        <v>2015</v>
      </c>
      <c r="G48" s="43" t="s">
        <v>169</v>
      </c>
    </row>
    <row r="49" spans="1:8" x14ac:dyDescent="0.3">
      <c r="A49" s="34" t="s">
        <v>241</v>
      </c>
      <c r="B49" s="23">
        <v>0.71992374671544124</v>
      </c>
      <c r="C49" s="23">
        <v>0.72321196466794613</v>
      </c>
      <c r="D49" s="23">
        <v>0.72088523594032328</v>
      </c>
      <c r="E49" s="23">
        <v>0.73043796084413937</v>
      </c>
      <c r="F49" s="23">
        <v>0.73389047382783423</v>
      </c>
      <c r="G49" s="27">
        <f>(F49-B49)*100</f>
        <v>1.3966727112392996</v>
      </c>
    </row>
    <row r="50" spans="1:8" x14ac:dyDescent="0.3">
      <c r="A50" s="41" t="s">
        <v>2</v>
      </c>
      <c r="B50" s="21">
        <v>0.61371067764122222</v>
      </c>
      <c r="C50" s="21">
        <v>0.62950101909866385</v>
      </c>
      <c r="D50" s="21">
        <v>0.6291369810128804</v>
      </c>
      <c r="E50" s="21">
        <v>0.6321386644568745</v>
      </c>
      <c r="F50" s="21">
        <v>0.64766874038397215</v>
      </c>
      <c r="G50" s="26">
        <f t="shared" ref="G50:G57" si="4">(F50-B50)*100</f>
        <v>3.3958062742749928</v>
      </c>
    </row>
    <row r="51" spans="1:8" x14ac:dyDescent="0.3">
      <c r="A51" s="41" t="s">
        <v>3</v>
      </c>
      <c r="B51" s="21">
        <v>0.64304166390673645</v>
      </c>
      <c r="C51" s="21">
        <v>0.64956640061739679</v>
      </c>
      <c r="D51" s="21">
        <v>0.66010761488498437</v>
      </c>
      <c r="E51" s="21">
        <v>0.67156137935722904</v>
      </c>
      <c r="F51" s="21">
        <v>0.67241117650034565</v>
      </c>
      <c r="G51" s="26">
        <f t="shared" si="4"/>
        <v>2.9369512593609204</v>
      </c>
    </row>
    <row r="52" spans="1:8" x14ac:dyDescent="0.3">
      <c r="A52" s="41" t="s">
        <v>4</v>
      </c>
      <c r="B52" s="21">
        <v>0.78129651790665766</v>
      </c>
      <c r="C52" s="21">
        <v>0.78135648068832919</v>
      </c>
      <c r="D52" s="21">
        <v>0.78091473188384419</v>
      </c>
      <c r="E52" s="21">
        <v>0.79293544457978071</v>
      </c>
      <c r="F52" s="21">
        <v>0.79356966831915776</v>
      </c>
      <c r="G52" s="26">
        <f t="shared" si="4"/>
        <v>1.22731504125001</v>
      </c>
    </row>
    <row r="53" spans="1:8" x14ac:dyDescent="0.3">
      <c r="A53" s="34" t="s">
        <v>242</v>
      </c>
      <c r="B53" s="23">
        <v>0.66234411604628596</v>
      </c>
      <c r="C53" s="23">
        <v>0.66629675868127802</v>
      </c>
      <c r="D53" s="23">
        <v>0.68012419091722365</v>
      </c>
      <c r="E53" s="23">
        <v>0.69185797498715096</v>
      </c>
      <c r="F53" s="23">
        <v>0.69894501022985744</v>
      </c>
      <c r="G53" s="27">
        <f t="shared" si="4"/>
        <v>3.6600894183571486</v>
      </c>
    </row>
    <row r="54" spans="1:8" x14ac:dyDescent="0.3">
      <c r="A54" s="41" t="s">
        <v>2</v>
      </c>
      <c r="B54" s="21">
        <v>0.63743343068201341</v>
      </c>
      <c r="C54" s="21">
        <v>0.65583868823399072</v>
      </c>
      <c r="D54" s="21">
        <v>0.66358161904377</v>
      </c>
      <c r="E54" s="21">
        <v>0.66978306621337214</v>
      </c>
      <c r="F54" s="21">
        <v>0.68219387106345097</v>
      </c>
      <c r="G54" s="26">
        <f t="shared" si="4"/>
        <v>4.4760440381437565</v>
      </c>
    </row>
    <row r="55" spans="1:8" x14ac:dyDescent="0.3">
      <c r="A55" s="41" t="s">
        <v>3</v>
      </c>
      <c r="B55" s="21">
        <v>0.65053440942305596</v>
      </c>
      <c r="C55" s="21">
        <v>0.65951473315474962</v>
      </c>
      <c r="D55" s="21">
        <v>0.67894100845874983</v>
      </c>
      <c r="E55" s="21">
        <v>0.69434759871001483</v>
      </c>
      <c r="F55" s="21">
        <v>0.69705195980378154</v>
      </c>
      <c r="G55" s="26">
        <f t="shared" si="4"/>
        <v>4.6517550380725581</v>
      </c>
    </row>
    <row r="56" spans="1:8" x14ac:dyDescent="0.3">
      <c r="A56" s="41" t="s">
        <v>4</v>
      </c>
      <c r="B56" s="21">
        <v>0.70359964166463063</v>
      </c>
      <c r="C56" s="21">
        <v>0.68617381265177757</v>
      </c>
      <c r="D56" s="21">
        <v>0.69883265339096012</v>
      </c>
      <c r="E56" s="21">
        <v>0.71077571077571078</v>
      </c>
      <c r="F56" s="21">
        <v>0.72061912154141172</v>
      </c>
      <c r="G56" s="26">
        <f t="shared" si="4"/>
        <v>1.7019479876781096</v>
      </c>
    </row>
    <row r="57" spans="1:8" ht="15" x14ac:dyDescent="0.3">
      <c r="A57" s="34" t="s">
        <v>162</v>
      </c>
      <c r="B57" s="23">
        <v>0.68647351489339536</v>
      </c>
      <c r="C57" s="23">
        <v>0.69070561541735609</v>
      </c>
      <c r="D57" s="23">
        <v>0.695480901300082</v>
      </c>
      <c r="E57" s="23">
        <v>0.7055067144469106</v>
      </c>
      <c r="F57" s="23">
        <v>0.71260008428150023</v>
      </c>
      <c r="G57" s="27">
        <f t="shared" si="4"/>
        <v>2.612656938810487</v>
      </c>
    </row>
    <row r="58" spans="1:8" x14ac:dyDescent="0.3">
      <c r="A58" s="28"/>
      <c r="B58" s="29"/>
      <c r="C58" s="29"/>
      <c r="D58" s="29"/>
      <c r="E58" s="29"/>
      <c r="F58" s="29"/>
      <c r="G58" s="30"/>
    </row>
    <row r="59" spans="1:8" ht="17.399999999999999" x14ac:dyDescent="0.3">
      <c r="A59" s="32" t="s">
        <v>237</v>
      </c>
      <c r="B59" s="29"/>
      <c r="C59" s="29"/>
      <c r="D59" s="29"/>
      <c r="E59" s="29"/>
      <c r="F59" s="29"/>
      <c r="G59" s="30"/>
      <c r="H59" s="39"/>
    </row>
    <row r="60" spans="1:8" ht="27.6" x14ac:dyDescent="0.3">
      <c r="A60" s="18" t="s">
        <v>166</v>
      </c>
      <c r="B60" s="19">
        <v>2011</v>
      </c>
      <c r="C60" s="19">
        <v>2012</v>
      </c>
      <c r="D60" s="19">
        <v>2013</v>
      </c>
      <c r="E60" s="19">
        <v>2014</v>
      </c>
      <c r="F60" s="19">
        <v>2015</v>
      </c>
      <c r="G60" s="43" t="s">
        <v>169</v>
      </c>
    </row>
    <row r="61" spans="1:8" x14ac:dyDescent="0.3">
      <c r="A61" s="34" t="s">
        <v>241</v>
      </c>
      <c r="B61" s="23">
        <v>0.71992374671544124</v>
      </c>
      <c r="C61" s="23">
        <v>0.72321196466794613</v>
      </c>
      <c r="D61" s="23">
        <v>0.72088523594032328</v>
      </c>
      <c r="E61" s="23">
        <v>0.73043796084413937</v>
      </c>
      <c r="F61" s="23">
        <v>0.73389047382783423</v>
      </c>
      <c r="G61" s="27">
        <f t="shared" ref="G61:G67" si="5">(F61-B61)*100</f>
        <v>1.3966727112392996</v>
      </c>
    </row>
    <row r="62" spans="1:8" x14ac:dyDescent="0.3">
      <c r="A62" s="41" t="s">
        <v>93</v>
      </c>
      <c r="B62" s="21">
        <v>0.76509593916298746</v>
      </c>
      <c r="C62" s="21">
        <v>0.77170159935123028</v>
      </c>
      <c r="D62" s="21">
        <v>0.76842175777063237</v>
      </c>
      <c r="E62" s="21">
        <v>0.7809473871161442</v>
      </c>
      <c r="F62" s="21">
        <v>0.78581617412609706</v>
      </c>
      <c r="G62" s="26">
        <f t="shared" si="5"/>
        <v>2.0720234963109596</v>
      </c>
    </row>
    <row r="63" spans="1:8" x14ac:dyDescent="0.3">
      <c r="A63" s="41" t="s">
        <v>92</v>
      </c>
      <c r="B63" s="21">
        <v>0.62303080496192143</v>
      </c>
      <c r="C63" s="21">
        <v>0.62842387396221477</v>
      </c>
      <c r="D63" s="21">
        <v>0.63762887353894437</v>
      </c>
      <c r="E63" s="21">
        <v>0.64577633500134668</v>
      </c>
      <c r="F63" s="21">
        <v>0.65061229982505719</v>
      </c>
      <c r="G63" s="26">
        <f t="shared" si="5"/>
        <v>2.7581494863135769</v>
      </c>
    </row>
    <row r="64" spans="1:8" x14ac:dyDescent="0.3">
      <c r="A64" s="34" t="s">
        <v>242</v>
      </c>
      <c r="B64" s="23">
        <v>0.66234411604628596</v>
      </c>
      <c r="C64" s="23">
        <v>0.66629675868127802</v>
      </c>
      <c r="D64" s="23">
        <v>0.68012419091722365</v>
      </c>
      <c r="E64" s="23">
        <v>0.69185797498715096</v>
      </c>
      <c r="F64" s="23">
        <v>0.69894501022985744</v>
      </c>
      <c r="G64" s="27">
        <f t="shared" si="5"/>
        <v>3.6600894183571486</v>
      </c>
    </row>
    <row r="65" spans="1:7" x14ac:dyDescent="0.3">
      <c r="A65" s="41" t="s">
        <v>93</v>
      </c>
      <c r="B65" s="21">
        <v>0.68434857081682898</v>
      </c>
      <c r="C65" s="21">
        <v>0.68079958206164592</v>
      </c>
      <c r="D65" s="21">
        <v>0.69783418113167972</v>
      </c>
      <c r="E65" s="21">
        <v>0.70979179667555459</v>
      </c>
      <c r="F65" s="21">
        <v>0.71918493880582557</v>
      </c>
      <c r="G65" s="26">
        <f t="shared" si="5"/>
        <v>3.4836367988996586</v>
      </c>
    </row>
    <row r="66" spans="1:7" x14ac:dyDescent="0.3">
      <c r="A66" s="41" t="s">
        <v>92</v>
      </c>
      <c r="B66" s="21">
        <v>0.64490817321966321</v>
      </c>
      <c r="C66" s="21">
        <v>0.65577694010650389</v>
      </c>
      <c r="D66" s="21">
        <v>0.66824902860558755</v>
      </c>
      <c r="E66" s="21">
        <v>0.68098317795589802</v>
      </c>
      <c r="F66" s="21">
        <v>0.68785605604897204</v>
      </c>
      <c r="G66" s="26">
        <f t="shared" si="5"/>
        <v>4.2947882829308837</v>
      </c>
    </row>
    <row r="67" spans="1:7" ht="15" x14ac:dyDescent="0.3">
      <c r="A67" s="34" t="s">
        <v>162</v>
      </c>
      <c r="B67" s="23">
        <v>0.68647351489339536</v>
      </c>
      <c r="C67" s="23">
        <v>0.69070561541735609</v>
      </c>
      <c r="D67" s="23">
        <v>0.695480901300082</v>
      </c>
      <c r="E67" s="23">
        <v>0.7055067144469106</v>
      </c>
      <c r="F67" s="23">
        <v>0.71260008428150023</v>
      </c>
      <c r="G67" s="27">
        <f t="shared" si="5"/>
        <v>2.612656938810487</v>
      </c>
    </row>
    <row r="68" spans="1:7" x14ac:dyDescent="0.3">
      <c r="A68" s="28"/>
      <c r="B68" s="29"/>
      <c r="C68" s="29"/>
      <c r="D68" s="29"/>
      <c r="E68" s="29"/>
      <c r="F68" s="29"/>
      <c r="G68" s="30"/>
    </row>
    <row r="69" spans="1:7" x14ac:dyDescent="0.3">
      <c r="A69" s="28"/>
      <c r="B69" s="29"/>
      <c r="C69" s="29"/>
      <c r="D69" s="29"/>
      <c r="E69" s="29"/>
      <c r="F69" s="29"/>
      <c r="G69" s="30"/>
    </row>
    <row r="70" spans="1:7" x14ac:dyDescent="0.3">
      <c r="A70" s="51" t="s">
        <v>197</v>
      </c>
    </row>
    <row r="71" spans="1:7" x14ac:dyDescent="0.3">
      <c r="A71" s="6"/>
    </row>
    <row r="72" spans="1:7" x14ac:dyDescent="0.3">
      <c r="A72" s="37" t="s">
        <v>110</v>
      </c>
    </row>
  </sheetData>
  <hyperlinks>
    <hyperlink ref="A72" location="Indice!A1" display="Volver al índice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Retención 1er año general</vt:lpstr>
      <vt:lpstr>Retención 1er año Carreras </vt:lpstr>
      <vt:lpstr>Retención 1er año Sexo</vt:lpstr>
      <vt:lpstr>Retención 1er año Origen Sec.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 Elizalde Ovalle</dc:creator>
  <cp:lastModifiedBy>CLAUDIO PARRA</cp:lastModifiedBy>
  <cp:lastPrinted>2016-09-14T20:02:53Z</cp:lastPrinted>
  <dcterms:created xsi:type="dcterms:W3CDTF">2014-12-02T16:22:35Z</dcterms:created>
  <dcterms:modified xsi:type="dcterms:W3CDTF">2016-12-29T14:22:15Z</dcterms:modified>
</cp:coreProperties>
</file>